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بيانات الربع الاول 2025 المنصه المفتوحه\"/>
    </mc:Choice>
  </mc:AlternateContent>
  <xr:revisionPtr revIDLastSave="0" documentId="13_ncr:1_{C961D12E-7A14-42EE-B98F-D7842F4F0A6C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H83" i="1" s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<sst xmlns="http://schemas.openxmlformats.org/spreadsheetml/2006/main" count="238" uniqueCount="64">
  <si>
    <t>الكلية</t>
  </si>
  <si>
    <t>التخصص</t>
  </si>
  <si>
    <t>الدرجة العلمية</t>
  </si>
  <si>
    <t>الإجمالي</t>
  </si>
  <si>
    <t>اللغة العربية</t>
  </si>
  <si>
    <t>الرياضيات</t>
  </si>
  <si>
    <t>إدارة الأعمال</t>
  </si>
  <si>
    <t>الهندسة</t>
  </si>
  <si>
    <t>الهندسة الكهربائية</t>
  </si>
  <si>
    <t>الطب والجراحة</t>
  </si>
  <si>
    <t>البكالوريوس</t>
  </si>
  <si>
    <t>التمريض</t>
  </si>
  <si>
    <t>العلاج الطبيعي</t>
  </si>
  <si>
    <t>دكتور صيدلة</t>
  </si>
  <si>
    <t>الهندسة المدنية</t>
  </si>
  <si>
    <t>الهندسة الميكانيكية</t>
  </si>
  <si>
    <t>الهندسة الصناعية</t>
  </si>
  <si>
    <t>الأحياء</t>
  </si>
  <si>
    <t>الكيمياء</t>
  </si>
  <si>
    <t>الفيزياء</t>
  </si>
  <si>
    <t>الكيمياء الحيوية</t>
  </si>
  <si>
    <t>الإحصاء</t>
  </si>
  <si>
    <t>تقنية المعلومات</t>
  </si>
  <si>
    <t>علوم الحاسب</t>
  </si>
  <si>
    <t>هندسة الحاسب</t>
  </si>
  <si>
    <t>اللغة الإنجليزية</t>
  </si>
  <si>
    <t>التسويق</t>
  </si>
  <si>
    <t>المحاسبة</t>
  </si>
  <si>
    <t>التمويل والاستثمار</t>
  </si>
  <si>
    <t>نظم المعلومات الإدارية</t>
  </si>
  <si>
    <t>الأنظمة</t>
  </si>
  <si>
    <t>الشريعة</t>
  </si>
  <si>
    <t>التصميم الداخلي</t>
  </si>
  <si>
    <t>تصميم الأزياء والمنسوجات</t>
  </si>
  <si>
    <t>الملابس والنسيج</t>
  </si>
  <si>
    <t>الكلية الجامعية بضباء</t>
  </si>
  <si>
    <t>تقنية المختبرات الطبية</t>
  </si>
  <si>
    <t>الكلية الجامعية بالوجه</t>
  </si>
  <si>
    <t>الكلية الجامعية بأملج</t>
  </si>
  <si>
    <t>الكلية الجامعية بحقل</t>
  </si>
  <si>
    <t>الكلية الجامعية بتيماء</t>
  </si>
  <si>
    <t>إدارة الأعمال مسار الإدارة</t>
  </si>
  <si>
    <t>Statistics of regular undergraduate students for the second semester of 1446 AH</t>
  </si>
  <si>
    <t>إحصائية طلبة البكالوريوس  المنتظمين للفصل الدراسي الثاني لعام 1446 هـ</t>
  </si>
  <si>
    <t>عدد  الذكور</t>
  </si>
  <si>
    <t>عدد الإناث</t>
  </si>
  <si>
    <t>عدد الطلبة السعوديين</t>
  </si>
  <si>
    <t>عدد الطلبة غير السعوديين</t>
  </si>
  <si>
    <t>اللغات والترجمة - اللغة الإنجليزية</t>
  </si>
  <si>
    <t>الدراسات الاسلامية</t>
  </si>
  <si>
    <t>المسار الصحي</t>
  </si>
  <si>
    <t>كلية الاقتصاد المنزلي</t>
  </si>
  <si>
    <t>التغذية وعلوم الاطعمة</t>
  </si>
  <si>
    <t>كلية التربية والآداب</t>
  </si>
  <si>
    <t>كلية التصاميم والفنون</t>
  </si>
  <si>
    <t>كلية التمريض</t>
  </si>
  <si>
    <t>كلية الحاسبات وتقنية المعلومات</t>
  </si>
  <si>
    <t>كلية الشريعة والقانون</t>
  </si>
  <si>
    <t>كلية الصيدلة</t>
  </si>
  <si>
    <t>كلية الطب</t>
  </si>
  <si>
    <t>كلية العلوم</t>
  </si>
  <si>
    <t>كلية العلوم الطبية التطبيقية</t>
  </si>
  <si>
    <t>كلية الهندسة</t>
  </si>
  <si>
    <t>كلية إدارة الأعمال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</si>
</sst>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4"/>
      <color theme="1"/>
      <name val="Tajawal"/>
    </font>
    <font>
      <b/>
      <sz val="11"/>
      <color theme="1"/>
      <name val="Arial"/>
      <family val="2"/>
      <scheme val="minor"/>
    </font>
    <font>
      <b/>
      <sz val="11"/>
      <name val="Calibri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/>
    <xf numFmtId="0" fontId="2" fillId="2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0" borderId="0" xfId="0" applyFont="1"/>
  </cellXfs>
  <cellStyles count="2">
    <cellStyle name="Normal 2" xfId="1" xr:uid="{22AABE96-34BF-4EB4-8F7A-975F33171D52}"/>
    <cellStyle name="عادي" xfId="0" builtinId="0"/>
  </cellStyles>
  <dxfs count="13"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7B58CC-E10E-438B-901B-454B061E9350}" name="الجدول1" displayName="الجدول1" ref="A7:H83" totalsRowShown="0" headerRowDxfId="12" dataDxfId="11" headerRowBorderDxfId="9" tableBorderDxfId="10" totalsRowBorderDxfId="8">
  <tableColumns count="8">
    <tableColumn id="1" xr3:uid="{1B5E10D6-EE6C-4B1D-AB91-20C778656643}" name="الكلية" dataDxfId="7"/>
    <tableColumn id="2" xr3:uid="{E27B8838-5E3C-4CA7-8D17-DB08EF02B1FC}" name="التخصص" dataDxfId="6"/>
    <tableColumn id="3" xr3:uid="{D22FFE29-1E4F-445A-9672-AF0D3DFA276F}" name="الدرجة العلمية" dataDxfId="5"/>
    <tableColumn id="4" xr3:uid="{1D3664DE-8218-4893-941A-E038F388FD4A}" name="عدد  الذكور" dataDxfId="4"/>
    <tableColumn id="5" xr3:uid="{0AD59E49-6855-4CE5-9361-9E52B579B7F3}" name="عدد الإناث" dataDxfId="3"/>
    <tableColumn id="6" xr3:uid="{96D35450-A245-45E1-8E3F-E3657DEA6F7E}" name="عدد الطلبة السعوديين" dataDxfId="2"/>
    <tableColumn id="7" xr3:uid="{71A81019-B4D4-46BD-BDE2-B52A5F0717DA}" name="عدد الطلبة غير السعوديين" dataDxfId="1"/>
    <tableColumn id="8" xr3:uid="{14C7A568-E67B-451E-882B-4DD91FCAB155}" name="الإجمالي" dataDxfId="0">
      <calculatedColumnFormula>الجدول1[[#This Row],[عدد  الذكور]]+الجدول1[[#This Row],[عدد الإناث]]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M83"/>
  <sheetViews>
    <sheetView showGridLines="0" rightToLeft="1" tabSelected="1" workbookViewId="0">
      <selection activeCell="O12" sqref="O12"/>
    </sheetView>
  </sheetViews>
  <sheetFormatPr defaultColWidth="8.875" defaultRowHeight="14.25"/>
  <cols>
    <col min="1" max="1" width="19.75" bestFit="1" customWidth="1"/>
    <col min="2" max="2" width="21.375" bestFit="1" customWidth="1"/>
    <col min="3" max="3" width="17.375" bestFit="1" customWidth="1"/>
    <col min="6" max="6" width="15.375" bestFit="1" customWidth="1"/>
    <col min="7" max="7" width="17.875" bestFit="1" customWidth="1"/>
  </cols>
  <sheetData>
    <row r="4" spans="1:13" ht="18">
      <c r="C4" s="2" t="s">
        <v>43</v>
      </c>
      <c r="D4" s="2"/>
      <c r="E4" s="2"/>
      <c r="F4" s="2"/>
      <c r="G4" s="2"/>
      <c r="H4" s="2"/>
      <c r="I4" s="2"/>
      <c r="J4" s="2"/>
      <c r="K4" s="2"/>
    </row>
    <row r="5" spans="1:13" ht="15">
      <c r="G5" s="14" t="s">
        <v>42</v>
      </c>
    </row>
    <row r="6" spans="1:13" ht="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>
      <c r="A7" s="3" t="s">
        <v>0</v>
      </c>
      <c r="B7" s="4" t="s">
        <v>1</v>
      </c>
      <c r="C7" s="4" t="s">
        <v>2</v>
      </c>
      <c r="D7" s="4" t="s">
        <v>44</v>
      </c>
      <c r="E7" s="4" t="s">
        <v>45</v>
      </c>
      <c r="F7" s="4" t="s">
        <v>46</v>
      </c>
      <c r="G7" s="4" t="s">
        <v>47</v>
      </c>
      <c r="H7" s="5" t="s">
        <v>3</v>
      </c>
    </row>
    <row r="8" spans="1:13" ht="15">
      <c r="A8" s="6" t="s">
        <v>37</v>
      </c>
      <c r="B8" s="7" t="s">
        <v>48</v>
      </c>
      <c r="C8" s="8" t="s">
        <v>10</v>
      </c>
      <c r="D8" s="9">
        <v>20</v>
      </c>
      <c r="E8" s="9">
        <v>78</v>
      </c>
      <c r="F8" s="9">
        <v>98</v>
      </c>
      <c r="G8" s="9">
        <v>0</v>
      </c>
      <c r="H8" s="10">
        <f>الجدول1[[#This Row],[عدد  الذكور]]+الجدول1[[#This Row],[عدد الإناث]]</f>
        <v>98</v>
      </c>
    </row>
    <row r="9" spans="1:13" ht="15">
      <c r="A9" s="6" t="s">
        <v>37</v>
      </c>
      <c r="B9" s="7" t="s">
        <v>29</v>
      </c>
      <c r="C9" s="8" t="s">
        <v>10</v>
      </c>
      <c r="D9" s="9">
        <v>196</v>
      </c>
      <c r="E9" s="9">
        <v>0</v>
      </c>
      <c r="F9" s="9">
        <v>196</v>
      </c>
      <c r="G9" s="9">
        <v>0</v>
      </c>
      <c r="H9" s="10">
        <f>الجدول1[[#This Row],[عدد  الذكور]]+الجدول1[[#This Row],[عدد الإناث]]</f>
        <v>196</v>
      </c>
    </row>
    <row r="10" spans="1:13" ht="15">
      <c r="A10" s="6" t="s">
        <v>37</v>
      </c>
      <c r="B10" s="7" t="s">
        <v>4</v>
      </c>
      <c r="C10" s="8" t="s">
        <v>10</v>
      </c>
      <c r="D10" s="9">
        <v>32</v>
      </c>
      <c r="E10" s="9">
        <v>48</v>
      </c>
      <c r="F10" s="9">
        <v>80</v>
      </c>
      <c r="G10" s="9">
        <v>0</v>
      </c>
      <c r="H10" s="10">
        <f>الجدول1[[#This Row],[عدد  الذكور]]+الجدول1[[#This Row],[عدد الإناث]]</f>
        <v>80</v>
      </c>
    </row>
    <row r="11" spans="1:13" ht="15">
      <c r="A11" s="6" t="s">
        <v>37</v>
      </c>
      <c r="B11" s="7" t="s">
        <v>23</v>
      </c>
      <c r="C11" s="8" t="s">
        <v>10</v>
      </c>
      <c r="D11" s="9">
        <v>17</v>
      </c>
      <c r="E11" s="9">
        <v>254</v>
      </c>
      <c r="F11" s="9">
        <v>270</v>
      </c>
      <c r="G11" s="9">
        <v>1</v>
      </c>
      <c r="H11" s="10">
        <f>الجدول1[[#This Row],[عدد  الذكور]]+الجدول1[[#This Row],[عدد الإناث]]</f>
        <v>271</v>
      </c>
    </row>
    <row r="12" spans="1:13" ht="15">
      <c r="A12" s="6" t="s">
        <v>37</v>
      </c>
      <c r="B12" s="7" t="s">
        <v>18</v>
      </c>
      <c r="C12" s="8" t="s">
        <v>10</v>
      </c>
      <c r="D12" s="9">
        <v>0</v>
      </c>
      <c r="E12" s="9">
        <v>39</v>
      </c>
      <c r="F12" s="9">
        <v>39</v>
      </c>
      <c r="G12" s="9">
        <v>0</v>
      </c>
      <c r="H12" s="10">
        <f>الجدول1[[#This Row],[عدد  الذكور]]+الجدول1[[#This Row],[عدد الإناث]]</f>
        <v>39</v>
      </c>
    </row>
    <row r="13" spans="1:13" ht="15">
      <c r="A13" s="6" t="s">
        <v>37</v>
      </c>
      <c r="B13" s="7" t="s">
        <v>25</v>
      </c>
      <c r="C13" s="8" t="s">
        <v>10</v>
      </c>
      <c r="D13" s="9">
        <v>66</v>
      </c>
      <c r="E13" s="9">
        <v>87</v>
      </c>
      <c r="F13" s="9">
        <v>151</v>
      </c>
      <c r="G13" s="9">
        <v>2</v>
      </c>
      <c r="H13" s="10">
        <f>الجدول1[[#This Row],[عدد  الذكور]]+الجدول1[[#This Row],[عدد الإناث]]</f>
        <v>153</v>
      </c>
    </row>
    <row r="14" spans="1:13" ht="15">
      <c r="A14" s="6" t="s">
        <v>38</v>
      </c>
      <c r="B14" s="7" t="s">
        <v>48</v>
      </c>
      <c r="C14" s="8" t="s">
        <v>10</v>
      </c>
      <c r="D14" s="9">
        <v>50</v>
      </c>
      <c r="E14" s="9">
        <v>125</v>
      </c>
      <c r="F14" s="9">
        <v>175</v>
      </c>
      <c r="G14" s="9">
        <v>0</v>
      </c>
      <c r="H14" s="10">
        <f>الجدول1[[#This Row],[عدد  الذكور]]+الجدول1[[#This Row],[عدد الإناث]]</f>
        <v>175</v>
      </c>
    </row>
    <row r="15" spans="1:13" ht="15">
      <c r="A15" s="6" t="s">
        <v>38</v>
      </c>
      <c r="B15" s="7" t="s">
        <v>25</v>
      </c>
      <c r="C15" s="8" t="s">
        <v>10</v>
      </c>
      <c r="D15" s="9">
        <v>124</v>
      </c>
      <c r="E15" s="9">
        <v>216</v>
      </c>
      <c r="F15" s="9">
        <v>338</v>
      </c>
      <c r="G15" s="9">
        <v>2</v>
      </c>
      <c r="H15" s="10">
        <f>الجدول1[[#This Row],[عدد  الذكور]]+الجدول1[[#This Row],[عدد الإناث]]</f>
        <v>340</v>
      </c>
    </row>
    <row r="16" spans="1:13" ht="15">
      <c r="A16" s="6" t="s">
        <v>38</v>
      </c>
      <c r="B16" s="7" t="s">
        <v>5</v>
      </c>
      <c r="C16" s="8" t="s">
        <v>10</v>
      </c>
      <c r="D16" s="9">
        <v>28</v>
      </c>
      <c r="E16" s="9">
        <v>68</v>
      </c>
      <c r="F16" s="9">
        <v>96</v>
      </c>
      <c r="G16" s="9">
        <v>0</v>
      </c>
      <c r="H16" s="10">
        <f>الجدول1[[#This Row],[عدد  الذكور]]+الجدول1[[#This Row],[عدد الإناث]]</f>
        <v>96</v>
      </c>
    </row>
    <row r="17" spans="1:8" ht="15">
      <c r="A17" s="6" t="s">
        <v>38</v>
      </c>
      <c r="B17" s="7" t="s">
        <v>17</v>
      </c>
      <c r="C17" s="8" t="s">
        <v>10</v>
      </c>
      <c r="D17" s="9">
        <v>0</v>
      </c>
      <c r="E17" s="9">
        <v>403</v>
      </c>
      <c r="F17" s="9">
        <v>400</v>
      </c>
      <c r="G17" s="9">
        <v>3</v>
      </c>
      <c r="H17" s="10">
        <f>الجدول1[[#This Row],[عدد  الذكور]]+الجدول1[[#This Row],[عدد الإناث]]</f>
        <v>403</v>
      </c>
    </row>
    <row r="18" spans="1:8" ht="15">
      <c r="A18" s="6" t="s">
        <v>38</v>
      </c>
      <c r="B18" s="7" t="s">
        <v>4</v>
      </c>
      <c r="C18" s="8" t="s">
        <v>10</v>
      </c>
      <c r="D18" s="9">
        <v>41</v>
      </c>
      <c r="E18" s="9">
        <v>101</v>
      </c>
      <c r="F18" s="9">
        <v>142</v>
      </c>
      <c r="G18" s="9">
        <v>0</v>
      </c>
      <c r="H18" s="10">
        <f>الجدول1[[#This Row],[عدد  الذكور]]+الجدول1[[#This Row],[عدد الإناث]]</f>
        <v>142</v>
      </c>
    </row>
    <row r="19" spans="1:8" ht="15">
      <c r="A19" s="6" t="s">
        <v>38</v>
      </c>
      <c r="B19" s="7" t="s">
        <v>11</v>
      </c>
      <c r="C19" s="8" t="s">
        <v>10</v>
      </c>
      <c r="D19" s="9">
        <v>96</v>
      </c>
      <c r="E19" s="9">
        <v>160</v>
      </c>
      <c r="F19" s="9">
        <v>256</v>
      </c>
      <c r="G19" s="9">
        <v>0</v>
      </c>
      <c r="H19" s="10">
        <f>الجدول1[[#This Row],[عدد  الذكور]]+الجدول1[[#This Row],[عدد الإناث]]</f>
        <v>256</v>
      </c>
    </row>
    <row r="20" spans="1:8" ht="15">
      <c r="A20" s="6" t="s">
        <v>38</v>
      </c>
      <c r="B20" s="7" t="s">
        <v>49</v>
      </c>
      <c r="C20" s="8" t="s">
        <v>10</v>
      </c>
      <c r="D20" s="9">
        <v>43</v>
      </c>
      <c r="E20" s="9">
        <v>96</v>
      </c>
      <c r="F20" s="9">
        <v>139</v>
      </c>
      <c r="G20" s="9">
        <v>0</v>
      </c>
      <c r="H20" s="10">
        <f>الجدول1[[#This Row],[عدد  الذكور]]+الجدول1[[#This Row],[عدد الإناث]]</f>
        <v>139</v>
      </c>
    </row>
    <row r="21" spans="1:8" ht="15">
      <c r="A21" s="6" t="s">
        <v>38</v>
      </c>
      <c r="B21" s="7" t="s">
        <v>23</v>
      </c>
      <c r="C21" s="8" t="s">
        <v>10</v>
      </c>
      <c r="D21" s="9">
        <v>208</v>
      </c>
      <c r="E21" s="9">
        <v>341</v>
      </c>
      <c r="F21" s="9">
        <v>549</v>
      </c>
      <c r="G21" s="9">
        <v>0</v>
      </c>
      <c r="H21" s="10">
        <f>الجدول1[[#This Row],[عدد  الذكور]]+الجدول1[[#This Row],[عدد الإناث]]</f>
        <v>549</v>
      </c>
    </row>
    <row r="22" spans="1:8" ht="15">
      <c r="A22" s="6" t="s">
        <v>40</v>
      </c>
      <c r="B22" s="7" t="s">
        <v>41</v>
      </c>
      <c r="C22" s="8" t="s">
        <v>10</v>
      </c>
      <c r="D22" s="9">
        <v>58</v>
      </c>
      <c r="E22" s="9">
        <v>94</v>
      </c>
      <c r="F22" s="9">
        <v>152</v>
      </c>
      <c r="G22" s="9">
        <v>0</v>
      </c>
      <c r="H22" s="10">
        <f>الجدول1[[#This Row],[عدد  الذكور]]+الجدول1[[#This Row],[عدد الإناث]]</f>
        <v>152</v>
      </c>
    </row>
    <row r="23" spans="1:8" ht="15">
      <c r="A23" s="6" t="s">
        <v>40</v>
      </c>
      <c r="B23" s="7" t="s">
        <v>17</v>
      </c>
      <c r="C23" s="8" t="s">
        <v>10</v>
      </c>
      <c r="D23" s="9">
        <v>0</v>
      </c>
      <c r="E23" s="9">
        <v>58</v>
      </c>
      <c r="F23" s="9">
        <v>58</v>
      </c>
      <c r="G23" s="9">
        <v>0</v>
      </c>
      <c r="H23" s="10">
        <f>الجدول1[[#This Row],[عدد  الذكور]]+الجدول1[[#This Row],[عدد الإناث]]</f>
        <v>58</v>
      </c>
    </row>
    <row r="24" spans="1:8" ht="15">
      <c r="A24" s="6" t="s">
        <v>40</v>
      </c>
      <c r="B24" s="7" t="s">
        <v>6</v>
      </c>
      <c r="C24" s="8" t="s">
        <v>10</v>
      </c>
      <c r="D24" s="9">
        <v>129</v>
      </c>
      <c r="E24" s="9">
        <v>195</v>
      </c>
      <c r="F24" s="9">
        <v>322</v>
      </c>
      <c r="G24" s="9">
        <v>2</v>
      </c>
      <c r="H24" s="10">
        <f>الجدول1[[#This Row],[عدد  الذكور]]+الجدول1[[#This Row],[عدد الإناث]]</f>
        <v>324</v>
      </c>
    </row>
    <row r="25" spans="1:8" ht="15">
      <c r="A25" s="6" t="s">
        <v>40</v>
      </c>
      <c r="B25" s="7" t="s">
        <v>49</v>
      </c>
      <c r="C25" s="8" t="s">
        <v>10</v>
      </c>
      <c r="D25" s="9">
        <v>7</v>
      </c>
      <c r="E25" s="9">
        <v>37</v>
      </c>
      <c r="F25" s="9">
        <v>43</v>
      </c>
      <c r="G25" s="9">
        <v>1</v>
      </c>
      <c r="H25" s="10">
        <f>الجدول1[[#This Row],[عدد  الذكور]]+الجدول1[[#This Row],[عدد الإناث]]</f>
        <v>44</v>
      </c>
    </row>
    <row r="26" spans="1:8" ht="15">
      <c r="A26" s="6" t="s">
        <v>40</v>
      </c>
      <c r="B26" s="7" t="s">
        <v>48</v>
      </c>
      <c r="C26" s="8" t="s">
        <v>10</v>
      </c>
      <c r="D26" s="9">
        <v>0</v>
      </c>
      <c r="E26" s="9">
        <v>57</v>
      </c>
      <c r="F26" s="9">
        <v>56</v>
      </c>
      <c r="G26" s="9">
        <v>1</v>
      </c>
      <c r="H26" s="10">
        <f>الجدول1[[#This Row],[عدد  الذكور]]+الجدول1[[#This Row],[عدد الإناث]]</f>
        <v>57</v>
      </c>
    </row>
    <row r="27" spans="1:8" ht="15">
      <c r="A27" s="6" t="s">
        <v>40</v>
      </c>
      <c r="B27" s="7" t="s">
        <v>23</v>
      </c>
      <c r="C27" s="8" t="s">
        <v>10</v>
      </c>
      <c r="D27" s="9">
        <v>187</v>
      </c>
      <c r="E27" s="9">
        <v>241</v>
      </c>
      <c r="F27" s="9">
        <v>427</v>
      </c>
      <c r="G27" s="9">
        <v>1</v>
      </c>
      <c r="H27" s="10">
        <f>الجدول1[[#This Row],[عدد  الذكور]]+الجدول1[[#This Row],[عدد الإناث]]</f>
        <v>428</v>
      </c>
    </row>
    <row r="28" spans="1:8" ht="15">
      <c r="A28" s="6" t="s">
        <v>40</v>
      </c>
      <c r="B28" s="7" t="s">
        <v>25</v>
      </c>
      <c r="C28" s="8" t="s">
        <v>10</v>
      </c>
      <c r="D28" s="9">
        <v>0</v>
      </c>
      <c r="E28" s="9">
        <v>105</v>
      </c>
      <c r="F28" s="9">
        <v>104</v>
      </c>
      <c r="G28" s="9">
        <v>1</v>
      </c>
      <c r="H28" s="10">
        <f>الجدول1[[#This Row],[عدد  الذكور]]+الجدول1[[#This Row],[عدد الإناث]]</f>
        <v>105</v>
      </c>
    </row>
    <row r="29" spans="1:8" ht="15">
      <c r="A29" s="6" t="s">
        <v>39</v>
      </c>
      <c r="B29" s="7" t="s">
        <v>25</v>
      </c>
      <c r="C29" s="8" t="s">
        <v>10</v>
      </c>
      <c r="D29" s="9">
        <v>32</v>
      </c>
      <c r="E29" s="9">
        <v>96</v>
      </c>
      <c r="F29" s="9">
        <v>128</v>
      </c>
      <c r="G29" s="9">
        <v>0</v>
      </c>
      <c r="H29" s="10">
        <f>الجدول1[[#This Row],[عدد  الذكور]]+الجدول1[[#This Row],[عدد الإناث]]</f>
        <v>128</v>
      </c>
    </row>
    <row r="30" spans="1:8" ht="15">
      <c r="A30" s="6" t="s">
        <v>39</v>
      </c>
      <c r="B30" s="7" t="s">
        <v>17</v>
      </c>
      <c r="C30" s="8" t="s">
        <v>10</v>
      </c>
      <c r="D30" s="9">
        <v>0</v>
      </c>
      <c r="E30" s="9">
        <v>107</v>
      </c>
      <c r="F30" s="9">
        <v>106</v>
      </c>
      <c r="G30" s="9">
        <v>1</v>
      </c>
      <c r="H30" s="10">
        <f>الجدول1[[#This Row],[عدد  الذكور]]+الجدول1[[#This Row],[عدد الإناث]]</f>
        <v>107</v>
      </c>
    </row>
    <row r="31" spans="1:8" ht="15">
      <c r="A31" s="6" t="s">
        <v>39</v>
      </c>
      <c r="B31" s="7" t="s">
        <v>48</v>
      </c>
      <c r="C31" s="8" t="s">
        <v>10</v>
      </c>
      <c r="D31" s="9">
        <v>8</v>
      </c>
      <c r="E31" s="9">
        <v>72</v>
      </c>
      <c r="F31" s="9">
        <v>79</v>
      </c>
      <c r="G31" s="9">
        <v>1</v>
      </c>
      <c r="H31" s="10">
        <f>الجدول1[[#This Row],[عدد  الذكور]]+الجدول1[[#This Row],[عدد الإناث]]</f>
        <v>80</v>
      </c>
    </row>
    <row r="32" spans="1:8" ht="15">
      <c r="A32" s="6" t="s">
        <v>39</v>
      </c>
      <c r="B32" s="7" t="s">
        <v>29</v>
      </c>
      <c r="C32" s="8" t="s">
        <v>10</v>
      </c>
      <c r="D32" s="9">
        <v>10</v>
      </c>
      <c r="E32" s="9">
        <v>0</v>
      </c>
      <c r="F32" s="9">
        <v>10</v>
      </c>
      <c r="G32" s="9">
        <v>0</v>
      </c>
      <c r="H32" s="10">
        <f>الجدول1[[#This Row],[عدد  الذكور]]+الجدول1[[#This Row],[عدد الإناث]]</f>
        <v>10</v>
      </c>
    </row>
    <row r="33" spans="1:8" ht="15">
      <c r="A33" s="6" t="s">
        <v>39</v>
      </c>
      <c r="B33" s="7" t="s">
        <v>49</v>
      </c>
      <c r="C33" s="8" t="s">
        <v>10</v>
      </c>
      <c r="D33" s="9">
        <v>10</v>
      </c>
      <c r="E33" s="9">
        <v>60</v>
      </c>
      <c r="F33" s="9">
        <v>70</v>
      </c>
      <c r="G33" s="9">
        <v>0</v>
      </c>
      <c r="H33" s="10">
        <f>الجدول1[[#This Row],[عدد  الذكور]]+الجدول1[[#This Row],[عدد الإناث]]</f>
        <v>70</v>
      </c>
    </row>
    <row r="34" spans="1:8" ht="15">
      <c r="A34" s="6" t="s">
        <v>39</v>
      </c>
      <c r="B34" s="7" t="s">
        <v>23</v>
      </c>
      <c r="C34" s="8" t="s">
        <v>10</v>
      </c>
      <c r="D34" s="9">
        <v>64</v>
      </c>
      <c r="E34" s="9">
        <v>207</v>
      </c>
      <c r="F34" s="9">
        <v>270</v>
      </c>
      <c r="G34" s="9">
        <v>1</v>
      </c>
      <c r="H34" s="10">
        <f>الجدول1[[#This Row],[عدد  الذكور]]+الجدول1[[#This Row],[عدد الإناث]]</f>
        <v>271</v>
      </c>
    </row>
    <row r="35" spans="1:8" ht="15">
      <c r="A35" s="6" t="s">
        <v>35</v>
      </c>
      <c r="B35" s="7" t="s">
        <v>25</v>
      </c>
      <c r="C35" s="8" t="s">
        <v>10</v>
      </c>
      <c r="D35" s="9">
        <v>56</v>
      </c>
      <c r="E35" s="9">
        <v>20</v>
      </c>
      <c r="F35" s="9">
        <v>76</v>
      </c>
      <c r="G35" s="9">
        <v>0</v>
      </c>
      <c r="H35" s="10">
        <f>الجدول1[[#This Row],[عدد  الذكور]]+الجدول1[[#This Row],[عدد الإناث]]</f>
        <v>76</v>
      </c>
    </row>
    <row r="36" spans="1:8" ht="15">
      <c r="A36" s="6" t="s">
        <v>35</v>
      </c>
      <c r="B36" s="7" t="s">
        <v>48</v>
      </c>
      <c r="C36" s="8" t="s">
        <v>10</v>
      </c>
      <c r="D36" s="9">
        <v>21</v>
      </c>
      <c r="E36" s="9">
        <v>26</v>
      </c>
      <c r="F36" s="9">
        <v>47</v>
      </c>
      <c r="G36" s="9">
        <v>0</v>
      </c>
      <c r="H36" s="10">
        <f>الجدول1[[#This Row],[عدد  الذكور]]+الجدول1[[#This Row],[عدد الإناث]]</f>
        <v>47</v>
      </c>
    </row>
    <row r="37" spans="1:8" ht="15">
      <c r="A37" s="6" t="s">
        <v>35</v>
      </c>
      <c r="B37" s="7" t="s">
        <v>27</v>
      </c>
      <c r="C37" s="8" t="s">
        <v>10</v>
      </c>
      <c r="D37" s="9">
        <v>0</v>
      </c>
      <c r="E37" s="9">
        <v>149</v>
      </c>
      <c r="F37" s="9">
        <v>149</v>
      </c>
      <c r="G37" s="9">
        <v>0</v>
      </c>
      <c r="H37" s="10">
        <f>الجدول1[[#This Row],[عدد  الذكور]]+الجدول1[[#This Row],[عدد الإناث]]</f>
        <v>149</v>
      </c>
    </row>
    <row r="38" spans="1:8" ht="15">
      <c r="A38" s="6" t="s">
        <v>35</v>
      </c>
      <c r="B38" s="7" t="s">
        <v>36</v>
      </c>
      <c r="C38" s="8" t="s">
        <v>10</v>
      </c>
      <c r="D38" s="9">
        <v>0</v>
      </c>
      <c r="E38" s="9">
        <v>72</v>
      </c>
      <c r="F38" s="9">
        <v>72</v>
      </c>
      <c r="G38" s="9">
        <v>0</v>
      </c>
      <c r="H38" s="10">
        <f>الجدول1[[#This Row],[عدد  الذكور]]+الجدول1[[#This Row],[عدد الإناث]]</f>
        <v>72</v>
      </c>
    </row>
    <row r="39" spans="1:8" ht="15">
      <c r="A39" s="6" t="s">
        <v>35</v>
      </c>
      <c r="B39" s="7" t="s">
        <v>26</v>
      </c>
      <c r="C39" s="8" t="s">
        <v>10</v>
      </c>
      <c r="D39" s="9">
        <v>69</v>
      </c>
      <c r="E39" s="9">
        <v>227</v>
      </c>
      <c r="F39" s="9">
        <v>293</v>
      </c>
      <c r="G39" s="9">
        <v>3</v>
      </c>
      <c r="H39" s="10">
        <f>الجدول1[[#This Row],[عدد  الذكور]]+الجدول1[[#This Row],[عدد الإناث]]</f>
        <v>296</v>
      </c>
    </row>
    <row r="40" spans="1:8" ht="15">
      <c r="A40" s="6" t="s">
        <v>35</v>
      </c>
      <c r="B40" s="7" t="s">
        <v>23</v>
      </c>
      <c r="C40" s="8" t="s">
        <v>10</v>
      </c>
      <c r="D40" s="9">
        <v>61</v>
      </c>
      <c r="E40" s="9">
        <v>150</v>
      </c>
      <c r="F40" s="9">
        <v>209</v>
      </c>
      <c r="G40" s="9">
        <v>2</v>
      </c>
      <c r="H40" s="10">
        <f>الجدول1[[#This Row],[عدد  الذكور]]+الجدول1[[#This Row],[عدد الإناث]]</f>
        <v>211</v>
      </c>
    </row>
    <row r="41" spans="1:8" ht="15">
      <c r="A41" s="6" t="s">
        <v>50</v>
      </c>
      <c r="B41" s="7" t="s">
        <v>50</v>
      </c>
      <c r="C41" s="8" t="s">
        <v>10</v>
      </c>
      <c r="D41" s="9">
        <v>213</v>
      </c>
      <c r="E41" s="9">
        <v>368</v>
      </c>
      <c r="F41" s="9">
        <v>581</v>
      </c>
      <c r="G41" s="9">
        <v>0</v>
      </c>
      <c r="H41" s="10">
        <f>الجدول1[[#This Row],[عدد  الذكور]]+الجدول1[[#This Row],[عدد الإناث]]</f>
        <v>581</v>
      </c>
    </row>
    <row r="42" spans="1:8" ht="15">
      <c r="A42" s="6" t="s">
        <v>51</v>
      </c>
      <c r="B42" s="7" t="s">
        <v>34</v>
      </c>
      <c r="C42" s="8" t="s">
        <v>10</v>
      </c>
      <c r="D42" s="9">
        <v>0</v>
      </c>
      <c r="E42" s="9">
        <v>1</v>
      </c>
      <c r="F42" s="9">
        <v>1</v>
      </c>
      <c r="G42" s="9">
        <v>0</v>
      </c>
      <c r="H42" s="10">
        <f>الجدول1[[#This Row],[عدد  الذكور]]+الجدول1[[#This Row],[عدد الإناث]]</f>
        <v>1</v>
      </c>
    </row>
    <row r="43" spans="1:8" ht="15">
      <c r="A43" s="6" t="s">
        <v>51</v>
      </c>
      <c r="B43" s="7" t="s">
        <v>52</v>
      </c>
      <c r="C43" s="8" t="s">
        <v>10</v>
      </c>
      <c r="D43" s="9">
        <v>0</v>
      </c>
      <c r="E43" s="9">
        <v>1</v>
      </c>
      <c r="F43" s="9">
        <v>1</v>
      </c>
      <c r="G43" s="9">
        <v>0</v>
      </c>
      <c r="H43" s="10">
        <f>الجدول1[[#This Row],[عدد  الذكور]]+الجدول1[[#This Row],[عدد الإناث]]</f>
        <v>1</v>
      </c>
    </row>
    <row r="44" spans="1:8" ht="15">
      <c r="A44" s="6" t="s">
        <v>53</v>
      </c>
      <c r="B44" s="7" t="s">
        <v>49</v>
      </c>
      <c r="C44" s="8" t="s">
        <v>10</v>
      </c>
      <c r="D44" s="9">
        <v>59</v>
      </c>
      <c r="E44" s="9">
        <v>134</v>
      </c>
      <c r="F44" s="9">
        <v>187</v>
      </c>
      <c r="G44" s="9">
        <v>6</v>
      </c>
      <c r="H44" s="10">
        <f>الجدول1[[#This Row],[عدد  الذكور]]+الجدول1[[#This Row],[عدد الإناث]]</f>
        <v>193</v>
      </c>
    </row>
    <row r="45" spans="1:8" ht="15">
      <c r="A45" s="6" t="s">
        <v>53</v>
      </c>
      <c r="B45" s="7" t="s">
        <v>25</v>
      </c>
      <c r="C45" s="8" t="s">
        <v>10</v>
      </c>
      <c r="D45" s="9">
        <v>237</v>
      </c>
      <c r="E45" s="9">
        <v>347</v>
      </c>
      <c r="F45" s="9">
        <v>543</v>
      </c>
      <c r="G45" s="9">
        <v>41</v>
      </c>
      <c r="H45" s="10">
        <f>الجدول1[[#This Row],[عدد  الذكور]]+الجدول1[[#This Row],[عدد الإناث]]</f>
        <v>584</v>
      </c>
    </row>
    <row r="46" spans="1:8" ht="15">
      <c r="A46" s="6" t="s">
        <v>53</v>
      </c>
      <c r="B46" s="7" t="s">
        <v>48</v>
      </c>
      <c r="C46" s="8" t="s">
        <v>10</v>
      </c>
      <c r="D46" s="9">
        <v>89</v>
      </c>
      <c r="E46" s="9">
        <v>230</v>
      </c>
      <c r="F46" s="9">
        <v>315</v>
      </c>
      <c r="G46" s="9">
        <v>4</v>
      </c>
      <c r="H46" s="10">
        <f>الجدول1[[#This Row],[عدد  الذكور]]+الجدول1[[#This Row],[عدد الإناث]]</f>
        <v>319</v>
      </c>
    </row>
    <row r="47" spans="1:8" ht="15">
      <c r="A47" s="6" t="s">
        <v>53</v>
      </c>
      <c r="B47" s="7" t="s">
        <v>4</v>
      </c>
      <c r="C47" s="8" t="s">
        <v>10</v>
      </c>
      <c r="D47" s="9">
        <v>33</v>
      </c>
      <c r="E47" s="9">
        <v>173</v>
      </c>
      <c r="F47" s="9">
        <v>204</v>
      </c>
      <c r="G47" s="9">
        <v>2</v>
      </c>
      <c r="H47" s="10">
        <f>الجدول1[[#This Row],[عدد  الذكور]]+الجدول1[[#This Row],[عدد الإناث]]</f>
        <v>206</v>
      </c>
    </row>
    <row r="48" spans="1:8" ht="15">
      <c r="A48" s="6" t="s">
        <v>54</v>
      </c>
      <c r="B48" s="7" t="s">
        <v>33</v>
      </c>
      <c r="C48" s="8" t="s">
        <v>10</v>
      </c>
      <c r="D48" s="9">
        <v>0</v>
      </c>
      <c r="E48" s="9">
        <v>239</v>
      </c>
      <c r="F48" s="9">
        <v>234</v>
      </c>
      <c r="G48" s="9">
        <v>5</v>
      </c>
      <c r="H48" s="10">
        <f>الجدول1[[#This Row],[عدد  الذكور]]+الجدول1[[#This Row],[عدد الإناث]]</f>
        <v>239</v>
      </c>
    </row>
    <row r="49" spans="1:8" ht="15">
      <c r="A49" s="6" t="s">
        <v>54</v>
      </c>
      <c r="B49" s="7" t="s">
        <v>32</v>
      </c>
      <c r="C49" s="8" t="s">
        <v>10</v>
      </c>
      <c r="D49" s="9">
        <v>0</v>
      </c>
      <c r="E49" s="9">
        <v>323</v>
      </c>
      <c r="F49" s="9">
        <v>303</v>
      </c>
      <c r="G49" s="9">
        <v>20</v>
      </c>
      <c r="H49" s="10">
        <f>الجدول1[[#This Row],[عدد  الذكور]]+الجدول1[[#This Row],[عدد الإناث]]</f>
        <v>323</v>
      </c>
    </row>
    <row r="50" spans="1:8" ht="15">
      <c r="A50" s="6" t="s">
        <v>55</v>
      </c>
      <c r="B50" s="7" t="s">
        <v>11</v>
      </c>
      <c r="C50" s="8" t="s">
        <v>10</v>
      </c>
      <c r="D50" s="9">
        <v>5</v>
      </c>
      <c r="E50" s="9">
        <v>24</v>
      </c>
      <c r="F50" s="9">
        <v>29</v>
      </c>
      <c r="G50" s="9">
        <v>0</v>
      </c>
      <c r="H50" s="10">
        <f>الجدول1[[#This Row],[عدد  الذكور]]+الجدول1[[#This Row],[عدد الإناث]]</f>
        <v>29</v>
      </c>
    </row>
    <row r="51" spans="1:8" ht="15">
      <c r="A51" s="6" t="s">
        <v>55</v>
      </c>
      <c r="B51" s="7" t="s">
        <v>11</v>
      </c>
      <c r="C51" s="8" t="s">
        <v>10</v>
      </c>
      <c r="D51" s="9">
        <v>207</v>
      </c>
      <c r="E51" s="9">
        <v>267</v>
      </c>
      <c r="F51" s="9">
        <v>473</v>
      </c>
      <c r="G51" s="9">
        <v>1</v>
      </c>
      <c r="H51" s="10">
        <f>الجدول1[[#This Row],[عدد  الذكور]]+الجدول1[[#This Row],[عدد الإناث]]</f>
        <v>474</v>
      </c>
    </row>
    <row r="52" spans="1:8" ht="15">
      <c r="A52" s="6" t="s">
        <v>56</v>
      </c>
      <c r="B52" s="7" t="s">
        <v>24</v>
      </c>
      <c r="C52" s="8" t="s">
        <v>10</v>
      </c>
      <c r="D52" s="9">
        <v>422</v>
      </c>
      <c r="E52" s="9">
        <v>243</v>
      </c>
      <c r="F52" s="9">
        <v>649</v>
      </c>
      <c r="G52" s="9">
        <v>16</v>
      </c>
      <c r="H52" s="10">
        <f>الجدول1[[#This Row],[عدد  الذكور]]+الجدول1[[#This Row],[عدد الإناث]]</f>
        <v>665</v>
      </c>
    </row>
    <row r="53" spans="1:8" ht="15">
      <c r="A53" s="6" t="s">
        <v>56</v>
      </c>
      <c r="B53" s="7" t="s">
        <v>22</v>
      </c>
      <c r="C53" s="8" t="s">
        <v>10</v>
      </c>
      <c r="D53" s="9">
        <v>395</v>
      </c>
      <c r="E53" s="9">
        <v>530</v>
      </c>
      <c r="F53" s="9">
        <v>902</v>
      </c>
      <c r="G53" s="9">
        <v>23</v>
      </c>
      <c r="H53" s="10">
        <f>الجدول1[[#This Row],[عدد  الذكور]]+الجدول1[[#This Row],[عدد الإناث]]</f>
        <v>925</v>
      </c>
    </row>
    <row r="54" spans="1:8" ht="15">
      <c r="A54" s="6" t="s">
        <v>56</v>
      </c>
      <c r="B54" s="7" t="s">
        <v>22</v>
      </c>
      <c r="C54" s="8" t="s">
        <v>10</v>
      </c>
      <c r="D54" s="9">
        <v>0</v>
      </c>
      <c r="E54" s="9">
        <v>2</v>
      </c>
      <c r="F54" s="9">
        <v>2</v>
      </c>
      <c r="G54" s="9">
        <v>0</v>
      </c>
      <c r="H54" s="10">
        <f>الجدول1[[#This Row],[عدد  الذكور]]+الجدول1[[#This Row],[عدد الإناث]]</f>
        <v>2</v>
      </c>
    </row>
    <row r="55" spans="1:8" ht="15">
      <c r="A55" s="6" t="s">
        <v>56</v>
      </c>
      <c r="B55" s="7" t="s">
        <v>23</v>
      </c>
      <c r="C55" s="8" t="s">
        <v>10</v>
      </c>
      <c r="D55" s="9">
        <v>391</v>
      </c>
      <c r="E55" s="9">
        <v>538</v>
      </c>
      <c r="F55" s="9">
        <v>895</v>
      </c>
      <c r="G55" s="9">
        <v>34</v>
      </c>
      <c r="H55" s="10">
        <f>الجدول1[[#This Row],[عدد  الذكور]]+الجدول1[[#This Row],[عدد الإناث]]</f>
        <v>929</v>
      </c>
    </row>
    <row r="56" spans="1:8" ht="15">
      <c r="A56" s="6" t="s">
        <v>56</v>
      </c>
      <c r="B56" s="7" t="s">
        <v>23</v>
      </c>
      <c r="C56" s="8" t="s">
        <v>10</v>
      </c>
      <c r="D56" s="9">
        <v>0</v>
      </c>
      <c r="E56" s="9">
        <v>3</v>
      </c>
      <c r="F56" s="9">
        <v>3</v>
      </c>
      <c r="G56" s="9">
        <v>0</v>
      </c>
      <c r="H56" s="10">
        <f>الجدول1[[#This Row],[عدد  الذكور]]+الجدول1[[#This Row],[عدد الإناث]]</f>
        <v>3</v>
      </c>
    </row>
    <row r="57" spans="1:8" ht="15">
      <c r="A57" s="6" t="s">
        <v>57</v>
      </c>
      <c r="B57" s="7" t="s">
        <v>31</v>
      </c>
      <c r="C57" s="8" t="s">
        <v>10</v>
      </c>
      <c r="D57" s="9">
        <v>426</v>
      </c>
      <c r="E57" s="9">
        <v>656</v>
      </c>
      <c r="F57" s="9">
        <v>1006</v>
      </c>
      <c r="G57" s="9">
        <v>76</v>
      </c>
      <c r="H57" s="10">
        <f>الجدول1[[#This Row],[عدد  الذكور]]+الجدول1[[#This Row],[عدد الإناث]]</f>
        <v>1082</v>
      </c>
    </row>
    <row r="58" spans="1:8" ht="15">
      <c r="A58" s="6" t="s">
        <v>57</v>
      </c>
      <c r="B58" s="7" t="s">
        <v>30</v>
      </c>
      <c r="C58" s="8" t="s">
        <v>10</v>
      </c>
      <c r="D58" s="9">
        <v>602</v>
      </c>
      <c r="E58" s="9">
        <v>762</v>
      </c>
      <c r="F58" s="9">
        <v>1359</v>
      </c>
      <c r="G58" s="9">
        <v>5</v>
      </c>
      <c r="H58" s="10">
        <f>الجدول1[[#This Row],[عدد  الذكور]]+الجدول1[[#This Row],[عدد الإناث]]</f>
        <v>1364</v>
      </c>
    </row>
    <row r="59" spans="1:8" ht="15">
      <c r="A59" s="6" t="s">
        <v>58</v>
      </c>
      <c r="B59" s="7" t="s">
        <v>13</v>
      </c>
      <c r="C59" s="8" t="s">
        <v>10</v>
      </c>
      <c r="D59" s="9">
        <v>6</v>
      </c>
      <c r="E59" s="9">
        <v>12</v>
      </c>
      <c r="F59" s="9">
        <v>18</v>
      </c>
      <c r="G59" s="9">
        <v>0</v>
      </c>
      <c r="H59" s="10">
        <f>الجدول1[[#This Row],[عدد  الذكور]]+الجدول1[[#This Row],[عدد الإناث]]</f>
        <v>18</v>
      </c>
    </row>
    <row r="60" spans="1:8" ht="15">
      <c r="A60" s="6" t="s">
        <v>59</v>
      </c>
      <c r="B60" s="7" t="s">
        <v>9</v>
      </c>
      <c r="C60" s="8" t="s">
        <v>10</v>
      </c>
      <c r="D60" s="9">
        <v>5</v>
      </c>
      <c r="E60" s="9">
        <v>12</v>
      </c>
      <c r="F60" s="9">
        <v>17</v>
      </c>
      <c r="G60" s="9">
        <v>0</v>
      </c>
      <c r="H60" s="10">
        <f>الجدول1[[#This Row],[عدد  الذكور]]+الجدول1[[#This Row],[عدد الإناث]]</f>
        <v>17</v>
      </c>
    </row>
    <row r="61" spans="1:8" ht="15">
      <c r="A61" s="6" t="s">
        <v>60</v>
      </c>
      <c r="B61" s="7" t="s">
        <v>19</v>
      </c>
      <c r="C61" s="8" t="s">
        <v>10</v>
      </c>
      <c r="D61" s="9">
        <v>63</v>
      </c>
      <c r="E61" s="9">
        <v>352</v>
      </c>
      <c r="F61" s="9">
        <v>408</v>
      </c>
      <c r="G61" s="9">
        <v>7</v>
      </c>
      <c r="H61" s="10">
        <f>الجدول1[[#This Row],[عدد  الذكور]]+الجدول1[[#This Row],[عدد الإناث]]</f>
        <v>415</v>
      </c>
    </row>
    <row r="62" spans="1:8" ht="15">
      <c r="A62" s="6" t="s">
        <v>60</v>
      </c>
      <c r="B62" s="7" t="s">
        <v>5</v>
      </c>
      <c r="C62" s="8" t="s">
        <v>10</v>
      </c>
      <c r="D62" s="9">
        <v>49</v>
      </c>
      <c r="E62" s="9">
        <v>208</v>
      </c>
      <c r="F62" s="9">
        <v>251</v>
      </c>
      <c r="G62" s="9">
        <v>6</v>
      </c>
      <c r="H62" s="10">
        <f>الجدول1[[#This Row],[عدد  الذكور]]+الجدول1[[#This Row],[عدد الإناث]]</f>
        <v>257</v>
      </c>
    </row>
    <row r="63" spans="1:8" ht="15">
      <c r="A63" s="6" t="s">
        <v>60</v>
      </c>
      <c r="B63" s="7" t="s">
        <v>18</v>
      </c>
      <c r="C63" s="8" t="s">
        <v>10</v>
      </c>
      <c r="D63" s="9">
        <v>166</v>
      </c>
      <c r="E63" s="9">
        <v>535</v>
      </c>
      <c r="F63" s="9">
        <v>690</v>
      </c>
      <c r="G63" s="9">
        <v>11</v>
      </c>
      <c r="H63" s="10">
        <f>الجدول1[[#This Row],[عدد  الذكور]]+الجدول1[[#This Row],[عدد الإناث]]</f>
        <v>701</v>
      </c>
    </row>
    <row r="64" spans="1:8" ht="15">
      <c r="A64" s="6" t="s">
        <v>60</v>
      </c>
      <c r="B64" s="7" t="s">
        <v>20</v>
      </c>
      <c r="C64" s="8" t="s">
        <v>10</v>
      </c>
      <c r="D64" s="9">
        <v>325</v>
      </c>
      <c r="E64" s="9">
        <v>624</v>
      </c>
      <c r="F64" s="9">
        <v>924</v>
      </c>
      <c r="G64" s="9">
        <v>25</v>
      </c>
      <c r="H64" s="10">
        <f>الجدول1[[#This Row],[عدد  الذكور]]+الجدول1[[#This Row],[عدد الإناث]]</f>
        <v>949</v>
      </c>
    </row>
    <row r="65" spans="1:8" ht="15">
      <c r="A65" s="6" t="s">
        <v>60</v>
      </c>
      <c r="B65" s="7" t="s">
        <v>21</v>
      </c>
      <c r="C65" s="8" t="s">
        <v>10</v>
      </c>
      <c r="D65" s="9">
        <v>155</v>
      </c>
      <c r="E65" s="9">
        <v>360</v>
      </c>
      <c r="F65" s="9">
        <v>502</v>
      </c>
      <c r="G65" s="9">
        <v>13</v>
      </c>
      <c r="H65" s="10">
        <f>الجدول1[[#This Row],[عدد  الذكور]]+الجدول1[[#This Row],[عدد الإناث]]</f>
        <v>515</v>
      </c>
    </row>
    <row r="66" spans="1:8" ht="15">
      <c r="A66" s="6" t="s">
        <v>60</v>
      </c>
      <c r="B66" s="7" t="s">
        <v>17</v>
      </c>
      <c r="C66" s="8" t="s">
        <v>10</v>
      </c>
      <c r="D66" s="9">
        <v>263</v>
      </c>
      <c r="E66" s="9">
        <v>638</v>
      </c>
      <c r="F66" s="9">
        <v>889</v>
      </c>
      <c r="G66" s="9">
        <v>12</v>
      </c>
      <c r="H66" s="10">
        <f>الجدول1[[#This Row],[عدد  الذكور]]+الجدول1[[#This Row],[عدد الإناث]]</f>
        <v>901</v>
      </c>
    </row>
    <row r="67" spans="1:8" ht="15">
      <c r="A67" s="6" t="s">
        <v>61</v>
      </c>
      <c r="B67" s="7" t="s">
        <v>12</v>
      </c>
      <c r="C67" s="8" t="s">
        <v>10</v>
      </c>
      <c r="D67" s="9">
        <v>91</v>
      </c>
      <c r="E67" s="9">
        <v>185</v>
      </c>
      <c r="F67" s="9">
        <v>275</v>
      </c>
      <c r="G67" s="9">
        <v>1</v>
      </c>
      <c r="H67" s="10">
        <f>الجدول1[[#This Row],[عدد  الذكور]]+الجدول1[[#This Row],[عدد الإناث]]</f>
        <v>276</v>
      </c>
    </row>
    <row r="68" spans="1:8" ht="15">
      <c r="A68" s="6" t="s">
        <v>61</v>
      </c>
      <c r="B68" s="7" t="s">
        <v>36</v>
      </c>
      <c r="C68" s="8" t="s">
        <v>10</v>
      </c>
      <c r="D68" s="9">
        <v>97</v>
      </c>
      <c r="E68" s="9">
        <v>164</v>
      </c>
      <c r="F68" s="9">
        <v>261</v>
      </c>
      <c r="G68" s="9">
        <v>0</v>
      </c>
      <c r="H68" s="10">
        <f>الجدول1[[#This Row],[عدد  الذكور]]+الجدول1[[#This Row],[عدد الإناث]]</f>
        <v>261</v>
      </c>
    </row>
    <row r="69" spans="1:8" ht="15">
      <c r="A69" s="6" t="s">
        <v>62</v>
      </c>
      <c r="B69" s="7" t="s">
        <v>8</v>
      </c>
      <c r="C69" s="8" t="s">
        <v>10</v>
      </c>
      <c r="D69" s="9">
        <v>1</v>
      </c>
      <c r="E69" s="9">
        <v>0</v>
      </c>
      <c r="F69" s="9">
        <v>1</v>
      </c>
      <c r="G69" s="9">
        <v>0</v>
      </c>
      <c r="H69" s="10">
        <f>الجدول1[[#This Row],[عدد  الذكور]]+الجدول1[[#This Row],[عدد الإناث]]</f>
        <v>1</v>
      </c>
    </row>
    <row r="70" spans="1:8" ht="15">
      <c r="A70" s="6" t="s">
        <v>62</v>
      </c>
      <c r="B70" s="7" t="s">
        <v>7</v>
      </c>
      <c r="C70" s="8" t="s">
        <v>10</v>
      </c>
      <c r="D70" s="9">
        <v>256</v>
      </c>
      <c r="E70" s="9">
        <v>0</v>
      </c>
      <c r="F70" s="9">
        <v>245</v>
      </c>
      <c r="G70" s="9">
        <v>11</v>
      </c>
      <c r="H70" s="10">
        <f>الجدول1[[#This Row],[عدد  الذكور]]+الجدول1[[#This Row],[عدد الإناث]]</f>
        <v>256</v>
      </c>
    </row>
    <row r="71" spans="1:8" ht="15">
      <c r="A71" s="6" t="s">
        <v>62</v>
      </c>
      <c r="B71" s="7" t="s">
        <v>15</v>
      </c>
      <c r="C71" s="8" t="s">
        <v>10</v>
      </c>
      <c r="D71" s="9">
        <v>185</v>
      </c>
      <c r="E71" s="9">
        <v>0</v>
      </c>
      <c r="F71" s="9">
        <v>173</v>
      </c>
      <c r="G71" s="9">
        <v>12</v>
      </c>
      <c r="H71" s="10">
        <f>الجدول1[[#This Row],[عدد  الذكور]]+الجدول1[[#This Row],[عدد الإناث]]</f>
        <v>185</v>
      </c>
    </row>
    <row r="72" spans="1:8" ht="15">
      <c r="A72" s="6" t="s">
        <v>62</v>
      </c>
      <c r="B72" s="7" t="s">
        <v>14</v>
      </c>
      <c r="C72" s="8" t="s">
        <v>10</v>
      </c>
      <c r="D72" s="9">
        <v>211</v>
      </c>
      <c r="E72" s="9">
        <v>48</v>
      </c>
      <c r="F72" s="9">
        <v>252</v>
      </c>
      <c r="G72" s="9">
        <v>7</v>
      </c>
      <c r="H72" s="10">
        <f>الجدول1[[#This Row],[عدد  الذكور]]+الجدول1[[#This Row],[عدد الإناث]]</f>
        <v>259</v>
      </c>
    </row>
    <row r="73" spans="1:8" ht="15">
      <c r="A73" s="6" t="s">
        <v>62</v>
      </c>
      <c r="B73" s="7" t="s">
        <v>16</v>
      </c>
      <c r="C73" s="8" t="s">
        <v>10</v>
      </c>
      <c r="D73" s="9">
        <v>170</v>
      </c>
      <c r="E73" s="9">
        <v>0</v>
      </c>
      <c r="F73" s="9">
        <v>166</v>
      </c>
      <c r="G73" s="9">
        <v>4</v>
      </c>
      <c r="H73" s="10">
        <f>الجدول1[[#This Row],[عدد  الذكور]]+الجدول1[[#This Row],[عدد الإناث]]</f>
        <v>170</v>
      </c>
    </row>
    <row r="74" spans="1:8" ht="15">
      <c r="A74" s="6" t="s">
        <v>62</v>
      </c>
      <c r="B74" s="7" t="s">
        <v>8</v>
      </c>
      <c r="C74" s="8" t="s">
        <v>10</v>
      </c>
      <c r="D74" s="9">
        <v>193</v>
      </c>
      <c r="E74" s="9">
        <v>0</v>
      </c>
      <c r="F74" s="9">
        <v>172</v>
      </c>
      <c r="G74" s="9">
        <v>21</v>
      </c>
      <c r="H74" s="10">
        <f>الجدول1[[#This Row],[عدد  الذكور]]+الجدول1[[#This Row],[عدد الإناث]]</f>
        <v>193</v>
      </c>
    </row>
    <row r="75" spans="1:8" ht="15">
      <c r="A75" s="6" t="s">
        <v>63</v>
      </c>
      <c r="B75" s="7" t="s">
        <v>6</v>
      </c>
      <c r="C75" s="8" t="s">
        <v>10</v>
      </c>
      <c r="D75" s="9">
        <v>0</v>
      </c>
      <c r="E75" s="9">
        <v>1</v>
      </c>
      <c r="F75" s="9">
        <v>1</v>
      </c>
      <c r="G75" s="9">
        <v>0</v>
      </c>
      <c r="H75" s="10">
        <f>الجدول1[[#This Row],[عدد  الذكور]]+الجدول1[[#This Row],[عدد الإناث]]</f>
        <v>1</v>
      </c>
    </row>
    <row r="76" spans="1:8" ht="15">
      <c r="A76" s="6" t="s">
        <v>63</v>
      </c>
      <c r="B76" s="7" t="s">
        <v>26</v>
      </c>
      <c r="C76" s="8" t="s">
        <v>10</v>
      </c>
      <c r="D76" s="9">
        <v>314</v>
      </c>
      <c r="E76" s="9">
        <v>549</v>
      </c>
      <c r="F76" s="9">
        <v>843</v>
      </c>
      <c r="G76" s="9">
        <v>20</v>
      </c>
      <c r="H76" s="10">
        <f>الجدول1[[#This Row],[عدد  الذكور]]+الجدول1[[#This Row],[عدد الإناث]]</f>
        <v>863</v>
      </c>
    </row>
    <row r="77" spans="1:8" ht="15">
      <c r="A77" s="6" t="s">
        <v>63</v>
      </c>
      <c r="B77" s="7" t="s">
        <v>28</v>
      </c>
      <c r="C77" s="8" t="s">
        <v>10</v>
      </c>
      <c r="D77" s="9">
        <v>320</v>
      </c>
      <c r="E77" s="9">
        <v>545</v>
      </c>
      <c r="F77" s="9">
        <v>854</v>
      </c>
      <c r="G77" s="9">
        <v>11</v>
      </c>
      <c r="H77" s="10">
        <f>الجدول1[[#This Row],[عدد  الذكور]]+الجدول1[[#This Row],[عدد الإناث]]</f>
        <v>865</v>
      </c>
    </row>
    <row r="78" spans="1:8" ht="15">
      <c r="A78" s="6" t="s">
        <v>63</v>
      </c>
      <c r="B78" s="7" t="s">
        <v>6</v>
      </c>
      <c r="C78" s="8" t="s">
        <v>10</v>
      </c>
      <c r="D78" s="9">
        <v>335</v>
      </c>
      <c r="E78" s="9">
        <v>460</v>
      </c>
      <c r="F78" s="9">
        <v>783</v>
      </c>
      <c r="G78" s="9">
        <v>12</v>
      </c>
      <c r="H78" s="10">
        <f>الجدول1[[#This Row],[عدد  الذكور]]+الجدول1[[#This Row],[عدد الإناث]]</f>
        <v>795</v>
      </c>
    </row>
    <row r="79" spans="1:8" ht="15">
      <c r="A79" s="6" t="s">
        <v>63</v>
      </c>
      <c r="B79" s="7" t="s">
        <v>28</v>
      </c>
      <c r="C79" s="8" t="s">
        <v>10</v>
      </c>
      <c r="D79" s="9">
        <v>0</v>
      </c>
      <c r="E79" s="9">
        <v>1</v>
      </c>
      <c r="F79" s="9">
        <v>1</v>
      </c>
      <c r="G79" s="9">
        <v>0</v>
      </c>
      <c r="H79" s="10">
        <f>الجدول1[[#This Row],[عدد  الذكور]]+الجدول1[[#This Row],[عدد الإناث]]</f>
        <v>1</v>
      </c>
    </row>
    <row r="80" spans="1:8" ht="15">
      <c r="A80" s="6" t="s">
        <v>63</v>
      </c>
      <c r="B80" s="7" t="s">
        <v>27</v>
      </c>
      <c r="C80" s="8" t="s">
        <v>10</v>
      </c>
      <c r="D80" s="9">
        <v>362</v>
      </c>
      <c r="E80" s="9">
        <v>514</v>
      </c>
      <c r="F80" s="9">
        <v>858</v>
      </c>
      <c r="G80" s="9">
        <v>18</v>
      </c>
      <c r="H80" s="10">
        <f>الجدول1[[#This Row],[عدد  الذكور]]+الجدول1[[#This Row],[عدد الإناث]]</f>
        <v>876</v>
      </c>
    </row>
    <row r="81" spans="1:8" ht="15">
      <c r="A81" s="6" t="s">
        <v>63</v>
      </c>
      <c r="B81" s="7" t="s">
        <v>29</v>
      </c>
      <c r="C81" s="8" t="s">
        <v>10</v>
      </c>
      <c r="D81" s="9">
        <v>394</v>
      </c>
      <c r="E81" s="9">
        <v>572</v>
      </c>
      <c r="F81" s="9">
        <v>941</v>
      </c>
      <c r="G81" s="9">
        <v>25</v>
      </c>
      <c r="H81" s="10">
        <f>الجدول1[[#This Row],[عدد  الذكور]]+الجدول1[[#This Row],[عدد الإناث]]</f>
        <v>966</v>
      </c>
    </row>
    <row r="82" spans="1:8" ht="15">
      <c r="A82" s="6" t="s">
        <v>63</v>
      </c>
      <c r="B82" s="7" t="s">
        <v>41</v>
      </c>
      <c r="C82" s="8" t="s">
        <v>10</v>
      </c>
      <c r="D82" s="9">
        <v>94</v>
      </c>
      <c r="E82" s="9">
        <v>165</v>
      </c>
      <c r="F82" s="9">
        <v>255</v>
      </c>
      <c r="G82" s="9">
        <v>4</v>
      </c>
      <c r="H82" s="10">
        <f>الجدول1[[#This Row],[عدد  الذكور]]+الجدول1[[#This Row],[عدد الإناث]]</f>
        <v>259</v>
      </c>
    </row>
    <row r="83" spans="1:8" ht="15">
      <c r="A83" s="11" t="s">
        <v>3</v>
      </c>
      <c r="B83" s="12" t="s">
        <v>3</v>
      </c>
      <c r="C83" s="12" t="s">
        <v>3</v>
      </c>
      <c r="D83" s="12">
        <f>SUM(D8:D82)</f>
        <v>8767</v>
      </c>
      <c r="E83" s="12">
        <f>SUM(E8:E82)</f>
        <v>14775</v>
      </c>
      <c r="F83" s="12">
        <f t="shared" ref="F83:G83" si="0">SUM(F8:F82)</f>
        <v>23067</v>
      </c>
      <c r="G83" s="12">
        <f t="shared" si="0"/>
        <v>475</v>
      </c>
      <c r="H83" s="13">
        <f>الجدول1[[#This Row],[عدد  الذكور]]+الجدول1[[#This Row],[عدد الإناث]]</f>
        <v>23542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2025-04-21T07:24:03Z</dcterms:modified>
</cp:coreProperties>
</file>