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بيانات المفتوحه من الجهات بعد التعبئه 1445 xcel\إدارة الابتعاث\"/>
    </mc:Choice>
  </mc:AlternateContent>
  <xr:revisionPtr revIDLastSave="0" documentId="13_ncr:1_{BBA9193D-61F7-43B5-A317-681707F425A5}" xr6:coauthVersionLast="47" xr6:coauthVersionMax="47" xr10:uidLastSave="{00000000-0000-0000-0000-000000000000}"/>
  <bookViews>
    <workbookView xWindow="-120" yWindow="-120" windowWidth="29040" windowHeight="15840" xr2:uid="{C646D031-2939-4E44-A5E6-3497541C0E7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F28" i="1"/>
  <c r="E28" i="1"/>
  <c r="C28" i="1"/>
  <c r="B28" i="1"/>
  <c r="D28" i="1" s="1"/>
  <c r="L27" i="1"/>
  <c r="K27" i="1"/>
  <c r="J27" i="1"/>
  <c r="G27" i="1"/>
  <c r="D27" i="1"/>
  <c r="L26" i="1"/>
  <c r="K26" i="1"/>
  <c r="M26" i="1" s="1"/>
  <c r="J26" i="1"/>
  <c r="G26" i="1"/>
  <c r="D26" i="1"/>
  <c r="L25" i="1"/>
  <c r="K25" i="1"/>
  <c r="M25" i="1" s="1"/>
  <c r="J25" i="1"/>
  <c r="G25" i="1"/>
  <c r="D25" i="1"/>
  <c r="L24" i="1"/>
  <c r="K24" i="1"/>
  <c r="J24" i="1"/>
  <c r="G24" i="1"/>
  <c r="D24" i="1"/>
  <c r="G28" i="1" l="1"/>
  <c r="M27" i="1"/>
  <c r="L28" i="1"/>
  <c r="J28" i="1"/>
  <c r="K28" i="1"/>
  <c r="M24" i="1"/>
  <c r="M28" i="1" l="1"/>
</calcChain>
</file>

<file path=xl/sharedStrings.xml><?xml version="1.0" encoding="utf-8"?>
<sst xmlns="http://schemas.openxmlformats.org/spreadsheetml/2006/main" count="38" uniqueCount="28">
  <si>
    <t>اسم المجموعة</t>
  </si>
  <si>
    <t>اسم المجموعة الفرعية</t>
  </si>
  <si>
    <t>الوصف</t>
  </si>
  <si>
    <t>مصدر البيانات</t>
  </si>
  <si>
    <t xml:space="preserve">مالك البيانات </t>
  </si>
  <si>
    <t>جامعة تبوك</t>
  </si>
  <si>
    <t>تاريخ سحب البيانات</t>
  </si>
  <si>
    <t>الدرجة العلمية</t>
  </si>
  <si>
    <t>ذكر</t>
  </si>
  <si>
    <t>أنثى</t>
  </si>
  <si>
    <t>المجموع</t>
  </si>
  <si>
    <t>مجموعة المبتعثين.</t>
  </si>
  <si>
    <t>دكتوراه</t>
  </si>
  <si>
    <t>ماجستير</t>
  </si>
  <si>
    <t>الجنس</t>
  </si>
  <si>
    <t>بلد الابتعاث</t>
  </si>
  <si>
    <t>الولايات المتحدة الأمريكية</t>
  </si>
  <si>
    <t>بريطانيا</t>
  </si>
  <si>
    <t>المجموع العام</t>
  </si>
  <si>
    <t>تمثل مجموعة البيانات على أعداد المبتعثين الجدد موزعين حسب(دولة الإبتعاث، الدرجة العلمية)
للعام الدراسي  1445 هـ .</t>
  </si>
  <si>
    <t>لغة</t>
  </si>
  <si>
    <t>استراليا</t>
  </si>
  <si>
    <t>ماليزيا</t>
  </si>
  <si>
    <t>1445/08/03</t>
  </si>
  <si>
    <t>إدارة الابتعاث</t>
  </si>
  <si>
    <t>إحصائية المبتعثين الجدد خارج المملكة حسب دولة الإبتعاث والدرجة العلمية الفصل الدراسي الأول  لعام 1445 هـ</t>
  </si>
  <si>
    <t>Statistics of new scholarship students outside the Kingdom by scholarship country and academic degree, first semester of the year 1445 AH</t>
  </si>
  <si>
    <t>إحصائية المبتعثين الجدد خارج المملكة الفصل الدراسي الأول لعام 1445 هـ.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</si>
</sst>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family val="2"/>
      <charset val="178"/>
      <scheme val="minor"/>
    </font>
    <font>
      <sz val="11"/>
      <color theme="1"/>
      <name val="Tajawal"/>
    </font>
    <font>
      <sz val="12"/>
      <color theme="1"/>
      <name val="Arial"/>
      <family val="2"/>
      <scheme val="minor"/>
    </font>
    <font>
      <sz val="12"/>
      <color theme="1"/>
      <name val="Tajawal"/>
    </font>
    <font>
      <b/>
      <sz val="12"/>
      <color theme="1"/>
      <name val="Tajawal"/>
    </font>
    <font>
      <b/>
      <sz val="14"/>
      <color theme="1"/>
      <name val="Tajawal"/>
    </font>
    <font>
      <b/>
      <sz val="11"/>
      <color rgb="FF202124"/>
      <name val="Inherit"/>
      <charset val="178"/>
    </font>
    <font>
      <sz val="11"/>
      <color rgb="FF000000"/>
      <name val="AL-Mohanad Bold"/>
    </font>
    <font>
      <sz val="11"/>
      <color theme="1"/>
      <name val="AL-Mohanad Bold"/>
    </font>
    <font>
      <b/>
      <sz val="11"/>
      <color theme="1"/>
      <name val="Arial"/>
      <family val="2"/>
      <charset val="178"/>
      <scheme val="minor"/>
    </font>
    <font>
      <b/>
      <sz val="11"/>
      <color rgb="FF000000"/>
      <name val="AL-Mohanad Bold"/>
      <charset val="178"/>
    </font>
    <font>
      <b/>
      <sz val="8"/>
      <color theme="1"/>
      <name val="AL-Mohanad Bold"/>
      <charset val="178"/>
    </font>
    <font>
      <b/>
      <sz val="11"/>
      <name val="AL-Mohanad Bold"/>
      <charset val="17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 readingOrder="2"/>
    </xf>
    <xf numFmtId="0" fontId="7" fillId="6" borderId="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9" fillId="0" borderId="0" xfId="0" applyFont="1"/>
    <xf numFmtId="0" fontId="10" fillId="4" borderId="1" xfId="0" applyFont="1" applyFill="1" applyBorder="1" applyAlignment="1">
      <alignment horizontal="center" vertical="center" wrapText="1" readingOrder="2"/>
    </xf>
    <xf numFmtId="0" fontId="10" fillId="4" borderId="2" xfId="0" applyFont="1" applyFill="1" applyBorder="1" applyAlignment="1">
      <alignment horizontal="left" vertical="center" wrapText="1" readingOrder="2"/>
    </xf>
    <xf numFmtId="0" fontId="11" fillId="4" borderId="2" xfId="0" applyFont="1" applyFill="1" applyBorder="1" applyAlignment="1">
      <alignment horizontal="right" vertical="center" wrapText="1" readingOrder="2"/>
    </xf>
    <xf numFmtId="0" fontId="10" fillId="4" borderId="2" xfId="0" applyFont="1" applyFill="1" applyBorder="1" applyAlignment="1">
      <alignment horizontal="right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0" fontId="12" fillId="6" borderId="1" xfId="0" applyFont="1" applyFill="1" applyBorder="1" applyAlignment="1">
      <alignment horizontal="center" vertical="center" wrapText="1" readingOrder="2"/>
    </xf>
    <xf numFmtId="0" fontId="12" fillId="2" borderId="1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 readingOrder="2"/>
    </xf>
    <xf numFmtId="0" fontId="7" fillId="5" borderId="1" xfId="0" applyFont="1" applyFill="1" applyBorder="1" applyAlignment="1">
      <alignment horizontal="center" vertical="center" textRotation="90" wrapText="1" readingOrder="2"/>
    </xf>
    <xf numFmtId="0" fontId="10" fillId="6" borderId="1" xfId="0" applyFont="1" applyFill="1" applyBorder="1" applyAlignment="1">
      <alignment horizontal="center" vertical="center" textRotation="90" wrapText="1" readingOrder="2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readingOrder="2"/>
    </xf>
    <xf numFmtId="0" fontId="3" fillId="0" borderId="0" xfId="1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</cellXfs>
  <cellStyles count="2">
    <cellStyle name="Normal 2" xfId="1" xr:uid="{22AABE96-34BF-4EB4-8F7A-975F33171D5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333374</xdr:colOff>
      <xdr:row>5</xdr:row>
      <xdr:rowOff>180975</xdr:rowOff>
    </xdr:to>
    <xdr:sp macro="" textlink="">
      <xdr:nvSpPr>
        <xdr:cNvPr id="2" name="شكل بيضاوي 1">
          <a:extLst>
            <a:ext uri="{FF2B5EF4-FFF2-40B4-BE49-F238E27FC236}">
              <a16:creationId xmlns:a16="http://schemas.microsoft.com/office/drawing/2014/main" id="{C9B5458F-36E5-312D-1AFD-B12C928C296D}"/>
            </a:ext>
          </a:extLst>
        </xdr:cNvPr>
        <xdr:cNvSpPr/>
      </xdr:nvSpPr>
      <xdr:spPr>
        <a:xfrm>
          <a:off x="11077022551" y="66675"/>
          <a:ext cx="1581149" cy="1066800"/>
        </a:xfrm>
        <a:prstGeom prst="ellipse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1CC8-1B82-4C3D-AA37-60FE7261258D}">
  <sheetPr>
    <pageSetUpPr fitToPage="1"/>
  </sheetPr>
  <dimension ref="A4:T28"/>
  <sheetViews>
    <sheetView showGridLines="0" rightToLeft="1" tabSelected="1" topLeftCell="A4" workbookViewId="0">
      <selection activeCell="C32" sqref="C32"/>
    </sheetView>
  </sheetViews>
  <sheetFormatPr defaultColWidth="8.875" defaultRowHeight="14.25"/>
  <cols>
    <col min="1" max="1" width="16.375" bestFit="1" customWidth="1"/>
    <col min="2" max="12" width="6.625" customWidth="1"/>
    <col min="13" max="13" width="22.625" customWidth="1"/>
    <col min="15" max="15" width="28.875" customWidth="1"/>
  </cols>
  <sheetData>
    <row r="4" spans="1:20" ht="18">
      <c r="C4" s="19" t="s">
        <v>25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6" spans="1:20" ht="15" customHeight="1">
      <c r="A6" s="7"/>
      <c r="B6" s="15"/>
      <c r="C6" s="20" t="s">
        <v>26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3"/>
      <c r="Q6" s="3"/>
      <c r="R6" s="3"/>
      <c r="S6" s="3"/>
      <c r="T6" s="3"/>
    </row>
    <row r="7" spans="1:20" ht="15" customHeight="1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12" spans="1:20" ht="15.75">
      <c r="A12" s="2" t="s">
        <v>0</v>
      </c>
      <c r="B12" s="21" t="s">
        <v>11</v>
      </c>
      <c r="C12" s="21"/>
      <c r="D12" s="21"/>
      <c r="E12" s="21"/>
      <c r="F12" s="21"/>
      <c r="G12" s="1"/>
    </row>
    <row r="13" spans="1:20" ht="15.75">
      <c r="A13" s="2" t="s">
        <v>1</v>
      </c>
      <c r="B13" s="24" t="s">
        <v>27</v>
      </c>
      <c r="C13" s="24"/>
      <c r="D13" s="24"/>
      <c r="E13" s="24"/>
      <c r="F13" s="24"/>
      <c r="G13" s="24"/>
      <c r="H13" s="24"/>
    </row>
    <row r="14" spans="1:20" ht="27.75" customHeight="1">
      <c r="A14" s="2" t="s">
        <v>2</v>
      </c>
      <c r="B14" s="23" t="s">
        <v>19</v>
      </c>
      <c r="C14" s="23"/>
      <c r="D14" s="23"/>
      <c r="E14" s="23"/>
      <c r="F14" s="23"/>
      <c r="G14" s="23"/>
    </row>
    <row r="15" spans="1:20" ht="15.75">
      <c r="A15" s="2" t="s">
        <v>3</v>
      </c>
      <c r="B15" s="21" t="s">
        <v>24</v>
      </c>
      <c r="C15" s="21"/>
      <c r="D15" s="21"/>
      <c r="E15" s="21"/>
      <c r="F15" s="21"/>
      <c r="G15" s="1"/>
    </row>
    <row r="16" spans="1:20" ht="15.75">
      <c r="A16" s="2" t="s">
        <v>4</v>
      </c>
      <c r="B16" s="21" t="s">
        <v>5</v>
      </c>
      <c r="C16" s="21"/>
      <c r="D16" s="21"/>
      <c r="E16" s="21"/>
      <c r="F16" s="21"/>
      <c r="G16" s="1"/>
    </row>
    <row r="17" spans="1:13" ht="15.75">
      <c r="A17" s="2" t="s">
        <v>6</v>
      </c>
      <c r="B17" s="22" t="s">
        <v>23</v>
      </c>
      <c r="C17" s="22"/>
      <c r="D17" s="22"/>
      <c r="E17" s="22"/>
      <c r="F17" s="22"/>
      <c r="G17" s="1"/>
    </row>
    <row r="20" spans="1:13" ht="15">
      <c r="A20" s="8" t="s">
        <v>7</v>
      </c>
      <c r="B20" s="16" t="s">
        <v>12</v>
      </c>
      <c r="C20" s="16"/>
      <c r="D20" s="16"/>
      <c r="E20" s="16" t="s">
        <v>13</v>
      </c>
      <c r="F20" s="16"/>
      <c r="G20" s="16"/>
      <c r="H20" s="16" t="s">
        <v>20</v>
      </c>
      <c r="I20" s="16"/>
      <c r="J20" s="16"/>
      <c r="K20" s="16" t="s">
        <v>10</v>
      </c>
      <c r="L20" s="16"/>
      <c r="M20" s="16"/>
    </row>
    <row r="21" spans="1:13" ht="15">
      <c r="A21" s="9" t="s">
        <v>14</v>
      </c>
      <c r="B21" s="17" t="s">
        <v>8</v>
      </c>
      <c r="C21" s="17" t="s">
        <v>9</v>
      </c>
      <c r="D21" s="18" t="s">
        <v>10</v>
      </c>
      <c r="E21" s="17" t="s">
        <v>8</v>
      </c>
      <c r="F21" s="17" t="s">
        <v>9</v>
      </c>
      <c r="G21" s="18" t="s">
        <v>10</v>
      </c>
      <c r="H21" s="17" t="s">
        <v>8</v>
      </c>
      <c r="I21" s="17" t="s">
        <v>9</v>
      </c>
      <c r="J21" s="18" t="s">
        <v>10</v>
      </c>
      <c r="K21" s="17" t="s">
        <v>8</v>
      </c>
      <c r="L21" s="17" t="s">
        <v>9</v>
      </c>
      <c r="M21" s="18" t="s">
        <v>10</v>
      </c>
    </row>
    <row r="22" spans="1:13">
      <c r="A22" s="10"/>
      <c r="B22" s="17"/>
      <c r="C22" s="17"/>
      <c r="D22" s="18"/>
      <c r="E22" s="17"/>
      <c r="F22" s="17"/>
      <c r="G22" s="18"/>
      <c r="H22" s="17"/>
      <c r="I22" s="17"/>
      <c r="J22" s="18"/>
      <c r="K22" s="17"/>
      <c r="L22" s="17"/>
      <c r="M22" s="18"/>
    </row>
    <row r="23" spans="1:13" ht="15">
      <c r="A23" s="11" t="s">
        <v>15</v>
      </c>
      <c r="B23" s="17"/>
      <c r="C23" s="17"/>
      <c r="D23" s="18"/>
      <c r="E23" s="17"/>
      <c r="F23" s="17"/>
      <c r="G23" s="18"/>
      <c r="H23" s="17"/>
      <c r="I23" s="17"/>
      <c r="J23" s="18"/>
      <c r="K23" s="17"/>
      <c r="L23" s="17"/>
      <c r="M23" s="18"/>
    </row>
    <row r="24" spans="1:13" ht="15">
      <c r="A24" s="8" t="s">
        <v>21</v>
      </c>
      <c r="B24" s="4">
        <v>0</v>
      </c>
      <c r="C24" s="4">
        <v>2</v>
      </c>
      <c r="D24" s="13">
        <f>SUM(B24:C24)</f>
        <v>2</v>
      </c>
      <c r="E24" s="4">
        <v>2</v>
      </c>
      <c r="F24" s="4">
        <v>0</v>
      </c>
      <c r="G24" s="13">
        <f>SUM(E24:F24)</f>
        <v>2</v>
      </c>
      <c r="H24" s="5">
        <v>0</v>
      </c>
      <c r="I24" s="5">
        <v>0</v>
      </c>
      <c r="J24" s="13">
        <f>SUM(H24:I24)</f>
        <v>0</v>
      </c>
      <c r="K24" s="4">
        <f>SUM(B24,E24,H24)</f>
        <v>2</v>
      </c>
      <c r="L24" s="4">
        <f>SUM(C24,F24,I24)</f>
        <v>2</v>
      </c>
      <c r="M24" s="13">
        <f>SUM(K24:L24)</f>
        <v>4</v>
      </c>
    </row>
    <row r="25" spans="1:13" ht="30">
      <c r="A25" s="8" t="s">
        <v>16</v>
      </c>
      <c r="B25" s="4">
        <v>4</v>
      </c>
      <c r="C25" s="4">
        <v>1</v>
      </c>
      <c r="D25" s="13">
        <f t="shared" ref="D25:D28" si="0">SUM(B25:C25)</f>
        <v>5</v>
      </c>
      <c r="E25" s="4">
        <v>0</v>
      </c>
      <c r="F25" s="4">
        <v>2</v>
      </c>
      <c r="G25" s="13">
        <f t="shared" ref="G25:G28" si="1">SUM(E25:F25)</f>
        <v>2</v>
      </c>
      <c r="H25" s="5">
        <v>0</v>
      </c>
      <c r="I25" s="5">
        <v>0</v>
      </c>
      <c r="J25" s="13">
        <f t="shared" ref="J25:J28" si="2">SUM(H25:I25)</f>
        <v>0</v>
      </c>
      <c r="K25" s="4">
        <f t="shared" ref="K25:L27" si="3">SUM(B25,E25,H25)</f>
        <v>4</v>
      </c>
      <c r="L25" s="4">
        <f t="shared" si="3"/>
        <v>3</v>
      </c>
      <c r="M25" s="13">
        <f t="shared" ref="M25:M27" si="4">SUM(K25:L25)</f>
        <v>7</v>
      </c>
    </row>
    <row r="26" spans="1:13" ht="15">
      <c r="A26" s="8" t="s">
        <v>17</v>
      </c>
      <c r="B26" s="4">
        <v>7</v>
      </c>
      <c r="C26" s="4">
        <v>10</v>
      </c>
      <c r="D26" s="13">
        <f t="shared" si="0"/>
        <v>17</v>
      </c>
      <c r="E26" s="4">
        <v>2</v>
      </c>
      <c r="F26" s="4">
        <v>4</v>
      </c>
      <c r="G26" s="13">
        <f t="shared" si="1"/>
        <v>6</v>
      </c>
      <c r="H26" s="5">
        <v>0</v>
      </c>
      <c r="I26" s="5">
        <v>1</v>
      </c>
      <c r="J26" s="13">
        <f t="shared" si="2"/>
        <v>1</v>
      </c>
      <c r="K26" s="4">
        <f t="shared" si="3"/>
        <v>9</v>
      </c>
      <c r="L26" s="4">
        <f t="shared" si="3"/>
        <v>15</v>
      </c>
      <c r="M26" s="13">
        <f t="shared" si="4"/>
        <v>24</v>
      </c>
    </row>
    <row r="27" spans="1:13" ht="15">
      <c r="A27" s="8" t="s">
        <v>22</v>
      </c>
      <c r="B27" s="4">
        <v>1</v>
      </c>
      <c r="C27" s="4">
        <v>0</v>
      </c>
      <c r="D27" s="13">
        <f t="shared" si="0"/>
        <v>1</v>
      </c>
      <c r="E27" s="4">
        <v>0</v>
      </c>
      <c r="F27" s="4">
        <v>0</v>
      </c>
      <c r="G27" s="13">
        <f t="shared" si="1"/>
        <v>0</v>
      </c>
      <c r="H27" s="5">
        <v>0</v>
      </c>
      <c r="I27" s="5">
        <v>0</v>
      </c>
      <c r="J27" s="13">
        <f t="shared" si="2"/>
        <v>0</v>
      </c>
      <c r="K27" s="4">
        <f t="shared" si="3"/>
        <v>1</v>
      </c>
      <c r="L27" s="4">
        <f t="shared" si="3"/>
        <v>0</v>
      </c>
      <c r="M27" s="13">
        <f t="shared" si="4"/>
        <v>1</v>
      </c>
    </row>
    <row r="28" spans="1:13" ht="15">
      <c r="A28" s="12" t="s">
        <v>18</v>
      </c>
      <c r="B28" s="6">
        <f>SUM(B24:B27)</f>
        <v>12</v>
      </c>
      <c r="C28" s="6">
        <f t="shared" ref="C28:M28" si="5">SUM(C24:C27)</f>
        <v>13</v>
      </c>
      <c r="D28" s="13">
        <f t="shared" si="0"/>
        <v>25</v>
      </c>
      <c r="E28" s="6">
        <f t="shared" si="5"/>
        <v>4</v>
      </c>
      <c r="F28" s="6">
        <f t="shared" si="5"/>
        <v>6</v>
      </c>
      <c r="G28" s="13">
        <f t="shared" si="1"/>
        <v>10</v>
      </c>
      <c r="H28" s="6">
        <f t="shared" si="5"/>
        <v>0</v>
      </c>
      <c r="I28" s="6">
        <f t="shared" si="5"/>
        <v>1</v>
      </c>
      <c r="J28" s="13">
        <f t="shared" si="2"/>
        <v>1</v>
      </c>
      <c r="K28" s="6">
        <f t="shared" si="5"/>
        <v>16</v>
      </c>
      <c r="L28" s="6">
        <f t="shared" si="5"/>
        <v>20</v>
      </c>
      <c r="M28" s="14">
        <f t="shared" si="5"/>
        <v>36</v>
      </c>
    </row>
  </sheetData>
  <mergeCells count="24">
    <mergeCell ref="C4:M4"/>
    <mergeCell ref="C6:O6"/>
    <mergeCell ref="B16:F16"/>
    <mergeCell ref="B17:F17"/>
    <mergeCell ref="B12:F12"/>
    <mergeCell ref="B14:G14"/>
    <mergeCell ref="B15:F15"/>
    <mergeCell ref="B13:H13"/>
    <mergeCell ref="B20:D20"/>
    <mergeCell ref="E20:G20"/>
    <mergeCell ref="H20:J20"/>
    <mergeCell ref="K20:M20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</mergeCells>
  <pageMargins left="0.7" right="0.7" top="0.75" bottom="0.75" header="0.3" footer="0.3"/>
  <pageSetup paperSize="9" scale="88" fitToHeight="0" orientation="landscape" r:id="rId1"/>
  <ignoredErrors>
    <ignoredError sqref="D28 G28 J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cp:lastPrinted>2024-02-28T10:32:01Z</cp:lastPrinted>
  <dcterms:created xsi:type="dcterms:W3CDTF">2023-03-13T10:50:24Z</dcterms:created>
  <dcterms:modified xsi:type="dcterms:W3CDTF">2024-04-24T05:58:19Z</dcterms:modified>
</cp:coreProperties>
</file>