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بيانات المفتوحه من الجهات بعد التعبئه 1445 xcel\إدارة الابتعاث\"/>
    </mc:Choice>
  </mc:AlternateContent>
  <xr:revisionPtr revIDLastSave="0" documentId="13_ncr:1_{827304B5-7843-456E-8B7C-827C78073491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L30" i="1"/>
  <c r="L31" i="1"/>
  <c r="L32" i="1"/>
  <c r="L33" i="1"/>
  <c r="L34" i="1"/>
  <c r="L35" i="1"/>
  <c r="L22" i="1"/>
  <c r="K23" i="1"/>
  <c r="K24" i="1"/>
  <c r="K25" i="1"/>
  <c r="K26" i="1"/>
  <c r="K27" i="1"/>
  <c r="K28" i="1"/>
  <c r="K29" i="1"/>
  <c r="K30" i="1"/>
  <c r="K31" i="1"/>
  <c r="M31" i="1" s="1"/>
  <c r="K32" i="1"/>
  <c r="M32" i="1" s="1"/>
  <c r="K33" i="1"/>
  <c r="K34" i="1"/>
  <c r="K35" i="1"/>
  <c r="K22" i="1"/>
  <c r="M22" i="1" s="1"/>
  <c r="H36" i="1"/>
  <c r="I36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2" i="1"/>
  <c r="F36" i="1"/>
  <c r="E36" i="1"/>
  <c r="C36" i="1"/>
  <c r="B36" i="1"/>
  <c r="M33" i="1" l="1"/>
  <c r="J36" i="1"/>
  <c r="M27" i="1"/>
  <c r="M30" i="1"/>
  <c r="M28" i="1"/>
  <c r="M26" i="1"/>
  <c r="M35" i="1"/>
  <c r="M29" i="1"/>
  <c r="M23" i="1"/>
  <c r="M25" i="1"/>
  <c r="M24" i="1"/>
  <c r="L36" i="1"/>
  <c r="D36" i="1"/>
  <c r="M34" i="1"/>
  <c r="K36" i="1"/>
  <c r="G36" i="1"/>
  <c r="M36" i="1" l="1"/>
</calcChain>
</file>

<file path=xl/sharedStrings.xml><?xml version="1.0" encoding="utf-8"?>
<sst xmlns="http://schemas.openxmlformats.org/spreadsheetml/2006/main" count="48" uniqueCount="38">
  <si>
    <t>اسم المجموعة</t>
  </si>
  <si>
    <t>اسم المجموعة الفرعية</t>
  </si>
  <si>
    <t>الوصف</t>
  </si>
  <si>
    <t>مصدر البيانات</t>
  </si>
  <si>
    <t xml:space="preserve">مالك البيانات </t>
  </si>
  <si>
    <t>جامعة تبوك</t>
  </si>
  <si>
    <t>تاريخ سحب البيانات</t>
  </si>
  <si>
    <t>الكلية</t>
  </si>
  <si>
    <t>الدرجة العلمية</t>
  </si>
  <si>
    <t>ذكر</t>
  </si>
  <si>
    <t>أنثى</t>
  </si>
  <si>
    <t>المجموع</t>
  </si>
  <si>
    <t>مجموعة المبتعثين.</t>
  </si>
  <si>
    <t>دكتوراه</t>
  </si>
  <si>
    <t>ماجستير</t>
  </si>
  <si>
    <t>الجنس</t>
  </si>
  <si>
    <t>معهد تعليم اللغات</t>
  </si>
  <si>
    <t xml:space="preserve">المجموع العـام </t>
  </si>
  <si>
    <t>تمثل مجموعة البيانات على أعداد المبتعثين الجدد موزعين حسب(الكلية، الدرجة العلمية)
للعام الدراسي  1445 هـ .</t>
  </si>
  <si>
    <t>لغة</t>
  </si>
  <si>
    <t>الكلية التطبيقية</t>
  </si>
  <si>
    <t>الكلية الجامعية - الوجه</t>
  </si>
  <si>
    <t>الكلية الجامعية - أملج</t>
  </si>
  <si>
    <t>الكلية الجامعية - تيماء</t>
  </si>
  <si>
    <t>الكلية الجامعية - حقل</t>
  </si>
  <si>
    <t>الكلية الجامعية - ضباء</t>
  </si>
  <si>
    <t>كلية إدارة الأعمال</t>
  </si>
  <si>
    <t>كلية التربية والآداب</t>
  </si>
  <si>
    <t>كلية التصاميم والفنون</t>
  </si>
  <si>
    <t>كلية التمريض</t>
  </si>
  <si>
    <t>كلية السياحة والضيافة</t>
  </si>
  <si>
    <t>كلية العلوم</t>
  </si>
  <si>
    <t>كلية العلوم الطبية التطبيقية</t>
  </si>
  <si>
    <t>1445/08/03</t>
  </si>
  <si>
    <t>إدارة الابتعاث</t>
  </si>
  <si>
    <t>إحصائية المبتعثين الجدد خارج المملكة حسب الكليات والدرجة العلمية الفصل الدراسي الأول لعام 1445 هـ</t>
  </si>
  <si>
    <t>Statistics of new scholarship students outside the Kingdom by college and academic degree for the first semester of the year 1445 AH</t>
  </si>
  <si>
    <t>إحصائية المبتعثين الجدد خارج المملكة الفصل الدراسي الأول لعام 1445 هـ.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</si>
</sst>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  <family val="2"/>
      <charset val="178"/>
      <scheme val="minor"/>
    </font>
    <font>
      <sz val="11"/>
      <color theme="1"/>
      <name val="Tajawal"/>
    </font>
    <font>
      <sz val="12"/>
      <color theme="1"/>
      <name val="Arial"/>
      <family val="2"/>
      <scheme val="minor"/>
    </font>
    <font>
      <sz val="12"/>
      <color theme="1"/>
      <name val="Tajawal"/>
    </font>
    <font>
      <b/>
      <sz val="12"/>
      <color theme="1"/>
      <name val="Tajawal"/>
    </font>
    <font>
      <b/>
      <sz val="14"/>
      <color theme="1"/>
      <name val="Tajawal"/>
    </font>
    <font>
      <b/>
      <sz val="11"/>
      <color theme="1"/>
      <name val="Arial"/>
      <family val="2"/>
      <scheme val="minor"/>
    </font>
    <font>
      <b/>
      <sz val="11"/>
      <color rgb="FF202124"/>
      <name val="Inherit"/>
      <charset val="178"/>
    </font>
    <font>
      <sz val="11"/>
      <color rgb="FF000000"/>
      <name val="AL-Mohanad Bold"/>
    </font>
    <font>
      <sz val="11"/>
      <color theme="1"/>
      <name val="AL-Mohanad Bold"/>
    </font>
    <font>
      <b/>
      <sz val="11"/>
      <color rgb="FF000000"/>
      <name val="AL-Mohanad Bold"/>
      <charset val="178"/>
    </font>
    <font>
      <b/>
      <sz val="11"/>
      <name val="AL-Mohanad Bold"/>
      <charset val="17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0" fillId="4" borderId="2" xfId="0" applyFont="1" applyFill="1" applyBorder="1" applyAlignment="1">
      <alignment horizontal="left" vertical="center" wrapText="1" readingOrder="2"/>
    </xf>
    <xf numFmtId="0" fontId="10" fillId="4" borderId="2" xfId="0" applyFont="1" applyFill="1" applyBorder="1" applyAlignment="1">
      <alignment horizontal="right" vertical="center" wrapText="1" readingOrder="2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1" fillId="6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textRotation="90" wrapText="1" readingOrder="2"/>
    </xf>
    <xf numFmtId="0" fontId="10" fillId="6" borderId="1" xfId="0" applyFont="1" applyFill="1" applyBorder="1" applyAlignment="1">
      <alignment horizontal="center" vertical="center" textRotation="90" wrapText="1" readingOrder="2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104775</xdr:rowOff>
    </xdr:from>
    <xdr:to>
      <xdr:col>1</xdr:col>
      <xdr:colOff>371475</xdr:colOff>
      <xdr:row>6</xdr:row>
      <xdr:rowOff>28575</xdr:rowOff>
    </xdr:to>
    <xdr:sp macro="" textlink="">
      <xdr:nvSpPr>
        <xdr:cNvPr id="2" name="شكل بيضاوي 1">
          <a:extLst>
            <a:ext uri="{FF2B5EF4-FFF2-40B4-BE49-F238E27FC236}">
              <a16:creationId xmlns:a16="http://schemas.microsoft.com/office/drawing/2014/main" id="{C9B5458F-36E5-312D-1AFD-B12C928C296D}"/>
            </a:ext>
          </a:extLst>
        </xdr:cNvPr>
        <xdr:cNvSpPr/>
      </xdr:nvSpPr>
      <xdr:spPr>
        <a:xfrm>
          <a:off x="11236099575" y="104775"/>
          <a:ext cx="1581149" cy="1057275"/>
        </a:xfrm>
        <a:prstGeom prst="ellipse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T36"/>
  <sheetViews>
    <sheetView showGridLines="0" rightToLeft="1" tabSelected="1" workbookViewId="0">
      <selection activeCell="S21" sqref="S21"/>
    </sheetView>
  </sheetViews>
  <sheetFormatPr defaultColWidth="8.875" defaultRowHeight="14.25"/>
  <cols>
    <col min="1" max="1" width="16.375" bestFit="1" customWidth="1"/>
    <col min="2" max="8" width="7.875" customWidth="1"/>
    <col min="9" max="9" width="8" customWidth="1"/>
    <col min="10" max="13" width="7.875" customWidth="1"/>
    <col min="15" max="15" width="16.375" customWidth="1"/>
  </cols>
  <sheetData>
    <row r="4" spans="1:20" ht="18">
      <c r="C4" s="15" t="s">
        <v>35</v>
      </c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20" ht="15" customHeight="1">
      <c r="B6" s="14"/>
      <c r="C6" s="16" t="s">
        <v>36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4"/>
      <c r="R6" s="4"/>
      <c r="S6" s="4"/>
      <c r="T6" s="4"/>
    </row>
    <row r="7" spans="1:20" ht="15">
      <c r="B7" s="3"/>
      <c r="C7" s="3"/>
      <c r="D7" s="3"/>
      <c r="E7" s="3"/>
      <c r="F7" s="3"/>
      <c r="G7" s="3"/>
      <c r="H7" s="3"/>
      <c r="I7" s="3"/>
      <c r="J7" s="3"/>
      <c r="K7" s="3"/>
    </row>
    <row r="12" spans="1:20" ht="15.75">
      <c r="A12" s="2" t="s">
        <v>0</v>
      </c>
      <c r="B12" s="19" t="s">
        <v>12</v>
      </c>
      <c r="C12" s="19"/>
      <c r="D12" s="19"/>
      <c r="E12" s="19"/>
      <c r="F12" s="19"/>
      <c r="G12" s="1"/>
    </row>
    <row r="13" spans="1:20" ht="15.75">
      <c r="A13" s="2" t="s">
        <v>1</v>
      </c>
      <c r="B13" s="1" t="s">
        <v>37</v>
      </c>
      <c r="C13" s="1"/>
      <c r="D13" s="1"/>
      <c r="E13" s="1"/>
      <c r="F13" s="1"/>
      <c r="G13" s="1"/>
      <c r="H13" s="1"/>
    </row>
    <row r="14" spans="1:20" ht="27.75" customHeight="1">
      <c r="A14" s="2" t="s">
        <v>2</v>
      </c>
      <c r="B14" s="20" t="s">
        <v>18</v>
      </c>
      <c r="C14" s="20"/>
      <c r="D14" s="20"/>
      <c r="E14" s="20"/>
      <c r="F14" s="20"/>
      <c r="G14" s="20"/>
    </row>
    <row r="15" spans="1:20" ht="15.75">
      <c r="A15" s="2" t="s">
        <v>3</v>
      </c>
      <c r="B15" s="19" t="s">
        <v>34</v>
      </c>
      <c r="C15" s="19"/>
      <c r="D15" s="19"/>
      <c r="E15" s="19"/>
      <c r="F15" s="19"/>
      <c r="G15" s="1"/>
    </row>
    <row r="16" spans="1:20" ht="15.75">
      <c r="A16" s="2" t="s">
        <v>4</v>
      </c>
      <c r="B16" s="19" t="s">
        <v>5</v>
      </c>
      <c r="C16" s="19"/>
      <c r="D16" s="19"/>
      <c r="E16" s="19"/>
      <c r="F16" s="19"/>
      <c r="G16" s="1"/>
    </row>
    <row r="17" spans="1:13" ht="15.75">
      <c r="A17" s="2" t="s">
        <v>6</v>
      </c>
      <c r="B17" s="17" t="s">
        <v>33</v>
      </c>
      <c r="C17" s="17"/>
      <c r="D17" s="17"/>
      <c r="E17" s="17"/>
      <c r="F17" s="17"/>
      <c r="G17" s="1"/>
    </row>
    <row r="19" spans="1:13" ht="15">
      <c r="A19" s="7" t="s">
        <v>8</v>
      </c>
      <c r="B19" s="18" t="s">
        <v>13</v>
      </c>
      <c r="C19" s="18"/>
      <c r="D19" s="18"/>
      <c r="E19" s="18" t="s">
        <v>14</v>
      </c>
      <c r="F19" s="18"/>
      <c r="G19" s="18"/>
      <c r="H19" s="18" t="s">
        <v>19</v>
      </c>
      <c r="I19" s="18"/>
      <c r="J19" s="18"/>
      <c r="K19" s="18" t="s">
        <v>11</v>
      </c>
      <c r="L19" s="18"/>
      <c r="M19" s="18"/>
    </row>
    <row r="20" spans="1:13" ht="15">
      <c r="A20" s="8" t="s">
        <v>15</v>
      </c>
      <c r="B20" s="21" t="s">
        <v>9</v>
      </c>
      <c r="C20" s="21" t="s">
        <v>10</v>
      </c>
      <c r="D20" s="22" t="s">
        <v>11</v>
      </c>
      <c r="E20" s="21" t="s">
        <v>9</v>
      </c>
      <c r="F20" s="21" t="s">
        <v>10</v>
      </c>
      <c r="G20" s="22" t="s">
        <v>11</v>
      </c>
      <c r="H20" s="21" t="s">
        <v>9</v>
      </c>
      <c r="I20" s="21" t="s">
        <v>10</v>
      </c>
      <c r="J20" s="22" t="s">
        <v>11</v>
      </c>
      <c r="K20" s="21" t="s">
        <v>9</v>
      </c>
      <c r="L20" s="21" t="s">
        <v>10</v>
      </c>
      <c r="M20" s="22" t="s">
        <v>11</v>
      </c>
    </row>
    <row r="21" spans="1:13" ht="25.5" customHeight="1">
      <c r="A21" s="9" t="s">
        <v>7</v>
      </c>
      <c r="B21" s="21"/>
      <c r="C21" s="21"/>
      <c r="D21" s="22"/>
      <c r="E21" s="21"/>
      <c r="F21" s="21"/>
      <c r="G21" s="22"/>
      <c r="H21" s="21"/>
      <c r="I21" s="21"/>
      <c r="J21" s="22"/>
      <c r="K21" s="21"/>
      <c r="L21" s="21"/>
      <c r="M21" s="22"/>
    </row>
    <row r="22" spans="1:13" ht="15">
      <c r="A22" s="10" t="s">
        <v>20</v>
      </c>
      <c r="B22" s="5">
        <v>0</v>
      </c>
      <c r="C22" s="5">
        <v>1</v>
      </c>
      <c r="D22" s="12">
        <f>SUM(B22:C22)</f>
        <v>1</v>
      </c>
      <c r="E22" s="5">
        <v>0</v>
      </c>
      <c r="F22" s="5">
        <v>0</v>
      </c>
      <c r="G22" s="12">
        <f>SUM(E22:F22)</f>
        <v>0</v>
      </c>
      <c r="H22" s="5">
        <v>0</v>
      </c>
      <c r="I22" s="5">
        <v>0</v>
      </c>
      <c r="J22" s="12">
        <f>SUM(H22:I22)</f>
        <v>0</v>
      </c>
      <c r="K22" s="5">
        <f>SUM(B22,E22,H22)</f>
        <v>0</v>
      </c>
      <c r="L22" s="5">
        <f>SUM(C22,F22,I22)</f>
        <v>1</v>
      </c>
      <c r="M22" s="12">
        <f>SUM(K22:L22)</f>
        <v>1</v>
      </c>
    </row>
    <row r="23" spans="1:13" ht="15">
      <c r="A23" s="10" t="s">
        <v>21</v>
      </c>
      <c r="B23" s="5">
        <v>1</v>
      </c>
      <c r="C23" s="5">
        <v>1</v>
      </c>
      <c r="D23" s="12">
        <f t="shared" ref="D23:D35" si="0">SUM(B23:C23)</f>
        <v>2</v>
      </c>
      <c r="E23" s="5">
        <v>1</v>
      </c>
      <c r="F23" s="5">
        <v>0</v>
      </c>
      <c r="G23" s="12">
        <f t="shared" ref="G23:G35" si="1">SUM(E23:F23)</f>
        <v>1</v>
      </c>
      <c r="H23" s="5">
        <v>0</v>
      </c>
      <c r="I23" s="5">
        <v>0</v>
      </c>
      <c r="J23" s="12">
        <f t="shared" ref="J23:J35" si="2">SUM(H23:I23)</f>
        <v>0</v>
      </c>
      <c r="K23" s="5">
        <f t="shared" ref="K23:K35" si="3">SUM(B23,E23,H23)</f>
        <v>2</v>
      </c>
      <c r="L23" s="5">
        <f t="shared" ref="L23:L35" si="4">SUM(C23,F23,I23)</f>
        <v>1</v>
      </c>
      <c r="M23" s="12">
        <f t="shared" ref="M23:M35" si="5">SUM(K23:L23)</f>
        <v>3</v>
      </c>
    </row>
    <row r="24" spans="1:13" ht="15">
      <c r="A24" s="10" t="s">
        <v>22</v>
      </c>
      <c r="B24" s="5">
        <v>0</v>
      </c>
      <c r="C24" s="5">
        <v>2</v>
      </c>
      <c r="D24" s="12">
        <f t="shared" si="0"/>
        <v>2</v>
      </c>
      <c r="E24" s="5">
        <v>0</v>
      </c>
      <c r="F24" s="5">
        <v>0</v>
      </c>
      <c r="G24" s="12">
        <f t="shared" si="1"/>
        <v>0</v>
      </c>
      <c r="H24" s="5">
        <v>0</v>
      </c>
      <c r="I24" s="5">
        <v>0</v>
      </c>
      <c r="J24" s="12">
        <f t="shared" si="2"/>
        <v>0</v>
      </c>
      <c r="K24" s="5">
        <f t="shared" si="3"/>
        <v>0</v>
      </c>
      <c r="L24" s="5">
        <f t="shared" si="4"/>
        <v>2</v>
      </c>
      <c r="M24" s="12">
        <f t="shared" si="5"/>
        <v>2</v>
      </c>
    </row>
    <row r="25" spans="1:13" ht="15">
      <c r="A25" s="10" t="s">
        <v>23</v>
      </c>
      <c r="B25" s="5">
        <v>0</v>
      </c>
      <c r="C25" s="5">
        <v>0</v>
      </c>
      <c r="D25" s="12">
        <f t="shared" si="0"/>
        <v>0</v>
      </c>
      <c r="E25" s="5">
        <v>1</v>
      </c>
      <c r="F25" s="5">
        <v>0</v>
      </c>
      <c r="G25" s="12">
        <f t="shared" si="1"/>
        <v>1</v>
      </c>
      <c r="H25" s="5">
        <v>0</v>
      </c>
      <c r="I25" s="5">
        <v>0</v>
      </c>
      <c r="J25" s="12">
        <f t="shared" si="2"/>
        <v>0</v>
      </c>
      <c r="K25" s="5">
        <f t="shared" si="3"/>
        <v>1</v>
      </c>
      <c r="L25" s="5">
        <f t="shared" si="4"/>
        <v>0</v>
      </c>
      <c r="M25" s="12">
        <f t="shared" si="5"/>
        <v>1</v>
      </c>
    </row>
    <row r="26" spans="1:13" ht="15">
      <c r="A26" s="10" t="s">
        <v>24</v>
      </c>
      <c r="B26" s="5">
        <v>1</v>
      </c>
      <c r="C26" s="5">
        <v>0</v>
      </c>
      <c r="D26" s="12">
        <f t="shared" si="0"/>
        <v>1</v>
      </c>
      <c r="E26" s="5">
        <v>0</v>
      </c>
      <c r="F26" s="5">
        <v>2</v>
      </c>
      <c r="G26" s="12">
        <f t="shared" si="1"/>
        <v>2</v>
      </c>
      <c r="H26" s="5">
        <v>0</v>
      </c>
      <c r="I26" s="5">
        <v>0</v>
      </c>
      <c r="J26" s="12">
        <f t="shared" si="2"/>
        <v>0</v>
      </c>
      <c r="K26" s="5">
        <f t="shared" si="3"/>
        <v>1</v>
      </c>
      <c r="L26" s="5">
        <f t="shared" si="4"/>
        <v>2</v>
      </c>
      <c r="M26" s="12">
        <f t="shared" si="5"/>
        <v>3</v>
      </c>
    </row>
    <row r="27" spans="1:13" ht="15">
      <c r="A27" s="10" t="s">
        <v>25</v>
      </c>
      <c r="B27" s="5">
        <v>0</v>
      </c>
      <c r="C27" s="5">
        <v>1</v>
      </c>
      <c r="D27" s="12">
        <f t="shared" si="0"/>
        <v>1</v>
      </c>
      <c r="E27" s="5">
        <v>1</v>
      </c>
      <c r="F27" s="5">
        <v>0</v>
      </c>
      <c r="G27" s="12">
        <f t="shared" si="1"/>
        <v>1</v>
      </c>
      <c r="H27" s="5">
        <v>0</v>
      </c>
      <c r="I27" s="5">
        <v>0</v>
      </c>
      <c r="J27" s="12">
        <f t="shared" si="2"/>
        <v>0</v>
      </c>
      <c r="K27" s="5">
        <f t="shared" si="3"/>
        <v>1</v>
      </c>
      <c r="L27" s="5">
        <f t="shared" si="4"/>
        <v>1</v>
      </c>
      <c r="M27" s="12">
        <f t="shared" si="5"/>
        <v>2</v>
      </c>
    </row>
    <row r="28" spans="1:13" ht="15">
      <c r="A28" s="10" t="s">
        <v>26</v>
      </c>
      <c r="B28" s="5">
        <v>1</v>
      </c>
      <c r="C28" s="5">
        <v>1</v>
      </c>
      <c r="D28" s="12">
        <f t="shared" si="0"/>
        <v>2</v>
      </c>
      <c r="E28" s="5">
        <v>1</v>
      </c>
      <c r="F28" s="5">
        <v>0</v>
      </c>
      <c r="G28" s="12">
        <f t="shared" si="1"/>
        <v>1</v>
      </c>
      <c r="H28" s="5">
        <v>0</v>
      </c>
      <c r="I28" s="5">
        <v>0</v>
      </c>
      <c r="J28" s="12">
        <f t="shared" si="2"/>
        <v>0</v>
      </c>
      <c r="K28" s="5">
        <f t="shared" si="3"/>
        <v>2</v>
      </c>
      <c r="L28" s="5">
        <f t="shared" si="4"/>
        <v>1</v>
      </c>
      <c r="M28" s="12">
        <f t="shared" si="5"/>
        <v>3</v>
      </c>
    </row>
    <row r="29" spans="1:13" ht="15">
      <c r="A29" s="10" t="s">
        <v>27</v>
      </c>
      <c r="B29" s="5">
        <v>1</v>
      </c>
      <c r="C29" s="5">
        <v>1</v>
      </c>
      <c r="D29" s="12">
        <f t="shared" si="0"/>
        <v>2</v>
      </c>
      <c r="E29" s="5">
        <v>0</v>
      </c>
      <c r="F29" s="5">
        <v>0</v>
      </c>
      <c r="G29" s="12">
        <f t="shared" si="1"/>
        <v>0</v>
      </c>
      <c r="H29" s="5">
        <v>0</v>
      </c>
      <c r="I29" s="5">
        <v>0</v>
      </c>
      <c r="J29" s="12">
        <f t="shared" si="2"/>
        <v>0</v>
      </c>
      <c r="K29" s="5">
        <f t="shared" si="3"/>
        <v>1</v>
      </c>
      <c r="L29" s="5">
        <f t="shared" si="4"/>
        <v>1</v>
      </c>
      <c r="M29" s="12">
        <f t="shared" si="5"/>
        <v>2</v>
      </c>
    </row>
    <row r="30" spans="1:13" ht="15">
      <c r="A30" s="10" t="s">
        <v>28</v>
      </c>
      <c r="B30" s="5">
        <v>0</v>
      </c>
      <c r="C30" s="5">
        <v>2</v>
      </c>
      <c r="D30" s="12">
        <f t="shared" si="0"/>
        <v>2</v>
      </c>
      <c r="E30" s="5">
        <v>0</v>
      </c>
      <c r="F30" s="5">
        <v>1</v>
      </c>
      <c r="G30" s="12">
        <f t="shared" si="1"/>
        <v>1</v>
      </c>
      <c r="H30" s="5">
        <v>0</v>
      </c>
      <c r="I30" s="5">
        <v>0</v>
      </c>
      <c r="J30" s="12">
        <f t="shared" si="2"/>
        <v>0</v>
      </c>
      <c r="K30" s="5">
        <f t="shared" si="3"/>
        <v>0</v>
      </c>
      <c r="L30" s="5">
        <f t="shared" si="4"/>
        <v>3</v>
      </c>
      <c r="M30" s="12">
        <f t="shared" si="5"/>
        <v>3</v>
      </c>
    </row>
    <row r="31" spans="1:13" ht="15">
      <c r="A31" s="10" t="s">
        <v>29</v>
      </c>
      <c r="B31" s="5">
        <v>2</v>
      </c>
      <c r="C31" s="5">
        <v>0</v>
      </c>
      <c r="D31" s="12">
        <f t="shared" si="0"/>
        <v>2</v>
      </c>
      <c r="E31" s="5">
        <v>0</v>
      </c>
      <c r="F31" s="5">
        <v>0</v>
      </c>
      <c r="G31" s="12">
        <f t="shared" si="1"/>
        <v>0</v>
      </c>
      <c r="H31" s="5">
        <v>0</v>
      </c>
      <c r="I31" s="5">
        <v>0</v>
      </c>
      <c r="J31" s="12">
        <f t="shared" si="2"/>
        <v>0</v>
      </c>
      <c r="K31" s="5">
        <f t="shared" si="3"/>
        <v>2</v>
      </c>
      <c r="L31" s="5">
        <f t="shared" si="4"/>
        <v>0</v>
      </c>
      <c r="M31" s="12">
        <f t="shared" si="5"/>
        <v>2</v>
      </c>
    </row>
    <row r="32" spans="1:13" ht="15">
      <c r="A32" s="10" t="s">
        <v>30</v>
      </c>
      <c r="B32" s="5">
        <v>0</v>
      </c>
      <c r="C32" s="5">
        <v>0</v>
      </c>
      <c r="D32" s="12">
        <f t="shared" si="0"/>
        <v>0</v>
      </c>
      <c r="E32" s="5">
        <v>0</v>
      </c>
      <c r="F32" s="5">
        <v>2</v>
      </c>
      <c r="G32" s="12">
        <f t="shared" si="1"/>
        <v>2</v>
      </c>
      <c r="H32" s="5">
        <v>0</v>
      </c>
      <c r="I32" s="5">
        <v>0</v>
      </c>
      <c r="J32" s="12">
        <f t="shared" si="2"/>
        <v>0</v>
      </c>
      <c r="K32" s="5">
        <f t="shared" si="3"/>
        <v>0</v>
      </c>
      <c r="L32" s="5">
        <f t="shared" si="4"/>
        <v>2</v>
      </c>
      <c r="M32" s="12">
        <f t="shared" si="5"/>
        <v>2</v>
      </c>
    </row>
    <row r="33" spans="1:13" ht="15">
      <c r="A33" s="10" t="s">
        <v>31</v>
      </c>
      <c r="B33" s="5">
        <v>3</v>
      </c>
      <c r="C33" s="5">
        <v>3</v>
      </c>
      <c r="D33" s="12">
        <f t="shared" si="0"/>
        <v>6</v>
      </c>
      <c r="E33" s="5">
        <v>0</v>
      </c>
      <c r="F33" s="5">
        <v>0</v>
      </c>
      <c r="G33" s="12">
        <f t="shared" si="1"/>
        <v>0</v>
      </c>
      <c r="H33" s="5">
        <v>0</v>
      </c>
      <c r="I33" s="5">
        <v>1</v>
      </c>
      <c r="J33" s="12">
        <f t="shared" si="2"/>
        <v>1</v>
      </c>
      <c r="K33" s="5">
        <f t="shared" si="3"/>
        <v>3</v>
      </c>
      <c r="L33" s="5">
        <f t="shared" si="4"/>
        <v>4</v>
      </c>
      <c r="M33" s="12">
        <f t="shared" si="5"/>
        <v>7</v>
      </c>
    </row>
    <row r="34" spans="1:13" ht="30">
      <c r="A34" s="10" t="s">
        <v>32</v>
      </c>
      <c r="B34" s="5">
        <v>1</v>
      </c>
      <c r="C34" s="5">
        <v>0</v>
      </c>
      <c r="D34" s="12">
        <f t="shared" si="0"/>
        <v>1</v>
      </c>
      <c r="E34" s="5">
        <v>0</v>
      </c>
      <c r="F34" s="5">
        <v>1</v>
      </c>
      <c r="G34" s="12">
        <f t="shared" si="1"/>
        <v>1</v>
      </c>
      <c r="H34" s="5">
        <v>0</v>
      </c>
      <c r="I34" s="5">
        <v>0</v>
      </c>
      <c r="J34" s="12">
        <f t="shared" si="2"/>
        <v>0</v>
      </c>
      <c r="K34" s="5">
        <f t="shared" si="3"/>
        <v>1</v>
      </c>
      <c r="L34" s="5">
        <f t="shared" si="4"/>
        <v>1</v>
      </c>
      <c r="M34" s="12">
        <f t="shared" si="5"/>
        <v>2</v>
      </c>
    </row>
    <row r="35" spans="1:13" ht="15">
      <c r="A35" s="10" t="s">
        <v>16</v>
      </c>
      <c r="B35" s="5">
        <v>2</v>
      </c>
      <c r="C35" s="5">
        <v>1</v>
      </c>
      <c r="D35" s="12">
        <f t="shared" si="0"/>
        <v>3</v>
      </c>
      <c r="E35" s="5">
        <v>0</v>
      </c>
      <c r="F35" s="5">
        <v>0</v>
      </c>
      <c r="G35" s="12">
        <f t="shared" si="1"/>
        <v>0</v>
      </c>
      <c r="H35" s="5">
        <v>0</v>
      </c>
      <c r="I35" s="5">
        <v>0</v>
      </c>
      <c r="J35" s="12">
        <f t="shared" si="2"/>
        <v>0</v>
      </c>
      <c r="K35" s="5">
        <f t="shared" si="3"/>
        <v>2</v>
      </c>
      <c r="L35" s="5">
        <f t="shared" si="4"/>
        <v>1</v>
      </c>
      <c r="M35" s="12">
        <f t="shared" si="5"/>
        <v>3</v>
      </c>
    </row>
    <row r="36" spans="1:13" ht="15">
      <c r="A36" s="11" t="s">
        <v>17</v>
      </c>
      <c r="B36" s="6">
        <f t="shared" ref="B36:K36" si="6">SUM(B22:B35)</f>
        <v>12</v>
      </c>
      <c r="C36" s="6">
        <f t="shared" si="6"/>
        <v>13</v>
      </c>
      <c r="D36" s="13">
        <f t="shared" si="6"/>
        <v>25</v>
      </c>
      <c r="E36" s="6">
        <f t="shared" si="6"/>
        <v>4</v>
      </c>
      <c r="F36" s="6">
        <f t="shared" si="6"/>
        <v>6</v>
      </c>
      <c r="G36" s="13">
        <f t="shared" si="6"/>
        <v>10</v>
      </c>
      <c r="H36" s="6">
        <f t="shared" si="6"/>
        <v>0</v>
      </c>
      <c r="I36" s="6">
        <f t="shared" si="6"/>
        <v>1</v>
      </c>
      <c r="J36" s="13">
        <f t="shared" si="6"/>
        <v>1</v>
      </c>
      <c r="K36" s="6">
        <f t="shared" si="6"/>
        <v>16</v>
      </c>
      <c r="L36" s="6">
        <f t="shared" ref="L36:M36" si="7">SUM(L22:L35)</f>
        <v>20</v>
      </c>
      <c r="M36" s="13">
        <f t="shared" si="7"/>
        <v>36</v>
      </c>
    </row>
  </sheetData>
  <mergeCells count="23">
    <mergeCell ref="K20:K21"/>
    <mergeCell ref="L20:L21"/>
    <mergeCell ref="M20:M21"/>
    <mergeCell ref="H19:J19"/>
    <mergeCell ref="B19:D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19:M19"/>
    <mergeCell ref="C4:M4"/>
    <mergeCell ref="C6:P6"/>
    <mergeCell ref="B17:F17"/>
    <mergeCell ref="E19:G19"/>
    <mergeCell ref="B12:F12"/>
    <mergeCell ref="B14:G14"/>
    <mergeCell ref="B15:F15"/>
    <mergeCell ref="B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2024-04-24T05:53:55Z</dcterms:modified>
</cp:coreProperties>
</file>