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522\Desktop\الربع الرابع 2024 للبيانات المفتوحة للارسال\عمادة القبول والتسجيل\"/>
    </mc:Choice>
  </mc:AlternateContent>
  <xr:revisionPtr revIDLastSave="0" documentId="13_ncr:1_{4515ADEB-AC81-4559-A8FD-CC9B812052FC}" xr6:coauthVersionLast="47" xr6:coauthVersionMax="47" xr10:uidLastSave="{00000000-0000-0000-0000-000000000000}"/>
  <bookViews>
    <workbookView xWindow="-120" yWindow="-120" windowWidth="29040" windowHeight="15840" xr2:uid="{C646D031-2939-4E44-A5E6-3497541C0E77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2" i="1" l="1"/>
  <c r="F63" i="1" s="1"/>
  <c r="G62" i="1"/>
  <c r="G63" i="1" s="1"/>
  <c r="H62" i="1"/>
  <c r="H63" i="1" s="1"/>
  <c r="I62" i="1"/>
  <c r="I63" i="1" s="1"/>
  <c r="J62" i="1"/>
  <c r="J63" i="1" s="1"/>
  <c r="K62" i="1"/>
  <c r="L62" i="1"/>
  <c r="M62" i="1"/>
  <c r="E62" i="1"/>
  <c r="E63" i="1" s="1"/>
  <c r="F60" i="1"/>
  <c r="G60" i="1"/>
  <c r="H60" i="1"/>
  <c r="I60" i="1"/>
  <c r="J60" i="1"/>
  <c r="K60" i="1"/>
  <c r="L60" i="1"/>
  <c r="M60" i="1"/>
  <c r="E60" i="1"/>
  <c r="F40" i="1"/>
  <c r="G40" i="1"/>
  <c r="H40" i="1"/>
  <c r="I40" i="1"/>
  <c r="J40" i="1"/>
  <c r="K40" i="1"/>
  <c r="L40" i="1"/>
  <c r="M40" i="1"/>
  <c r="E40" i="1"/>
  <c r="M63" i="1" l="1"/>
  <c r="K63" i="1"/>
  <c r="L63" i="1"/>
</calcChain>
</file>

<file path=xl/sharedStrings.xml><?xml version="1.0" encoding="utf-8"?>
<sst xmlns="http://schemas.openxmlformats.org/spreadsheetml/2006/main" count="261" uniqueCount="75">
  <si>
    <t>الكلية</t>
  </si>
  <si>
    <t>القسم</t>
  </si>
  <si>
    <t>التخصص</t>
  </si>
  <si>
    <t>الدرجة العلمية</t>
  </si>
  <si>
    <t>الإجمالي</t>
  </si>
  <si>
    <t>العلوم</t>
  </si>
  <si>
    <t>الرياضيات</t>
  </si>
  <si>
    <t>الحاسبات وتقنية المعلومات</t>
  </si>
  <si>
    <t>إدارة الأعمال</t>
  </si>
  <si>
    <t>الهندسة</t>
  </si>
  <si>
    <t>البكالوريوس</t>
  </si>
  <si>
    <t>التمريض</t>
  </si>
  <si>
    <t>الأحياء</t>
  </si>
  <si>
    <t>الكيمياء</t>
  </si>
  <si>
    <t>الفيزياء</t>
  </si>
  <si>
    <t>الكيمياء الحيوية</t>
  </si>
  <si>
    <t>الإحصاء</t>
  </si>
  <si>
    <t>تقنية المعلومات</t>
  </si>
  <si>
    <t>علوم الحاسب</t>
  </si>
  <si>
    <t>هندسة الحاسب</t>
  </si>
  <si>
    <t>اللغات والترجمة</t>
  </si>
  <si>
    <t>اللغة الإنجليزية</t>
  </si>
  <si>
    <t>التسويق</t>
  </si>
  <si>
    <t>المحاسبة</t>
  </si>
  <si>
    <t>التمويل والاستثمار</t>
  </si>
  <si>
    <t>الأنظمة</t>
  </si>
  <si>
    <t>الشريعة</t>
  </si>
  <si>
    <t>التصاميم والفنون</t>
  </si>
  <si>
    <t>الكلية الجامعية بضباء</t>
  </si>
  <si>
    <t>الكلية الجامعية بالوجه</t>
  </si>
  <si>
    <t>الكلية الجامعية بأملج</t>
  </si>
  <si>
    <t>الكلية الجامعية بحقل</t>
  </si>
  <si>
    <t>الكلية الجامعية بتيماء</t>
  </si>
  <si>
    <t>مجموع البكالوريوس</t>
  </si>
  <si>
    <t>الكلية التطبيقية</t>
  </si>
  <si>
    <t>تسويق</t>
  </si>
  <si>
    <t>نظم المعلومات الإدارية</t>
  </si>
  <si>
    <t>التصميم الداخلي</t>
  </si>
  <si>
    <t>تصميم الأزياء والمنسوجات</t>
  </si>
  <si>
    <t>إدارة أنظمة الشبكات</t>
  </si>
  <si>
    <t>الدبلوم المتوسط</t>
  </si>
  <si>
    <t>إدارة المخاطر والتأمين</t>
  </si>
  <si>
    <t>الموارد البشرية</t>
  </si>
  <si>
    <t>البرمجة وعلوم الحاسب</t>
  </si>
  <si>
    <t>مجموع الدبلوم المتوسط</t>
  </si>
  <si>
    <t>الدراسات البيئية</t>
  </si>
  <si>
    <t>المحاسبة المهنية</t>
  </si>
  <si>
    <t>حماية البيئة والموارد الطبيعية</t>
  </si>
  <si>
    <t>الكلية التطبيقية فرع حقل</t>
  </si>
  <si>
    <t>الكلية التطبيقية فرع ضباء</t>
  </si>
  <si>
    <t>الكلية التطبيقية فرع الوجه</t>
  </si>
  <si>
    <t>الكلية التطبيقية فرع أملج</t>
  </si>
  <si>
    <t>الكلية التطبيقية فرع تيماء</t>
  </si>
  <si>
    <t>كلية السياحة والضيافة</t>
  </si>
  <si>
    <t>إدارة الأغذية والمشروبات</t>
  </si>
  <si>
    <t>إدارة الضيافة</t>
  </si>
  <si>
    <t>الدبلوم المشارك</t>
  </si>
  <si>
    <t>مجموع الدبلوم المشارك</t>
  </si>
  <si>
    <t>المسار الصحي</t>
  </si>
  <si>
    <t>الشريعة والقانون</t>
  </si>
  <si>
    <t>كلية التربية والآداب</t>
  </si>
  <si>
    <t>الهندسة الكهربائية</t>
  </si>
  <si>
    <t>الهندسة المدنية</t>
  </si>
  <si>
    <t>إدارة المحميات</t>
  </si>
  <si>
    <t>مكافحة العدوى</t>
  </si>
  <si>
    <t>الحفاظ على الحياة البرية وحمايتها</t>
  </si>
  <si>
    <t>إدارة أعمال</t>
  </si>
  <si>
    <t>عدد الذكور السعوديين</t>
  </si>
  <si>
    <t>عدد الإناث السعوديات</t>
  </si>
  <si>
    <t>مجموع السعوديين</t>
  </si>
  <si>
    <t>عدد الذكور غير السعوديين</t>
  </si>
  <si>
    <t>عدد الإناث غير السعوديات</t>
  </si>
  <si>
    <t>مجموع غير السعوديين</t>
  </si>
  <si>
    <t>إجمالي الذكور</t>
  </si>
  <si>
    <t>إجمالي الإناث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</si>
</sst>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sz val="9"/>
      <color rgb="FF000000"/>
      <name val="Al-Mohanad"/>
    </font>
    <font>
      <sz val="8"/>
      <color rgb="FF000000"/>
      <name val="Al-Mohanad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readingOrder="2"/>
    </xf>
    <xf numFmtId="0" fontId="2" fillId="4" borderId="1" xfId="0" applyFont="1" applyFill="1" applyBorder="1" applyAlignment="1">
      <alignment horizontal="center" vertical="center" readingOrder="2"/>
    </xf>
    <xf numFmtId="0" fontId="2" fillId="4" borderId="1" xfId="0" applyFont="1" applyFill="1" applyBorder="1" applyAlignment="1">
      <alignment horizontal="center" vertical="center" wrapText="1" readingOrder="2"/>
    </xf>
    <xf numFmtId="0" fontId="3" fillId="4" borderId="1" xfId="0" applyFont="1" applyFill="1" applyBorder="1" applyAlignment="1">
      <alignment horizontal="center" vertical="center" readingOrder="2"/>
    </xf>
    <xf numFmtId="0" fontId="4" fillId="4" borderId="1" xfId="0" applyFont="1" applyFill="1" applyBorder="1" applyAlignment="1">
      <alignment horizontal="center" vertical="center" readingOrder="2"/>
    </xf>
    <xf numFmtId="0" fontId="4" fillId="3" borderId="1" xfId="0" applyFont="1" applyFill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0" fontId="4" fillId="0" borderId="1" xfId="0" applyFont="1" applyBorder="1" applyAlignment="1">
      <alignment horizontal="center" vertical="center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4" fillId="2" borderId="1" xfId="0" applyFont="1" applyFill="1" applyBorder="1" applyAlignment="1">
      <alignment horizontal="center" vertical="center" readingOrder="2"/>
    </xf>
    <xf numFmtId="0" fontId="4" fillId="5" borderId="1" xfId="0" applyFont="1" applyFill="1" applyBorder="1" applyAlignment="1">
      <alignment horizontal="center" vertical="center" readingOrder="2"/>
    </xf>
    <xf numFmtId="0" fontId="4" fillId="6" borderId="1" xfId="0" applyFont="1" applyFill="1" applyBorder="1" applyAlignment="1">
      <alignment horizontal="center" vertical="center" readingOrder="2"/>
    </xf>
    <xf numFmtId="0" fontId="2" fillId="2" borderId="1" xfId="0" applyFont="1" applyFill="1" applyBorder="1" applyAlignment="1">
      <alignment vertical="center" readingOrder="2"/>
    </xf>
    <xf numFmtId="0" fontId="2" fillId="2" borderId="2" xfId="0" applyFont="1" applyFill="1" applyBorder="1" applyAlignment="1">
      <alignment vertical="center" readingOrder="2"/>
    </xf>
    <xf numFmtId="0" fontId="2" fillId="3" borderId="1" xfId="0" applyFont="1" applyFill="1" applyBorder="1" applyAlignment="1">
      <alignment vertical="center" readingOrder="2"/>
    </xf>
    <xf numFmtId="0" fontId="0" fillId="5" borderId="1" xfId="0" applyFill="1" applyBorder="1"/>
    <xf numFmtId="0" fontId="0" fillId="6" borderId="1" xfId="0" applyFill="1" applyBorder="1"/>
  </cellXfs>
  <cellStyles count="2">
    <cellStyle name="Normal 2" xfId="1" xr:uid="{22AABE96-34BF-4EB4-8F7A-975F33171D52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F1CC8-1B82-4C3D-AA37-60FE7261258D}">
  <dimension ref="A1:M63"/>
  <sheetViews>
    <sheetView showGridLines="0" rightToLeft="1" tabSelected="1" workbookViewId="0">
      <selection activeCell="P8" sqref="P8"/>
    </sheetView>
  </sheetViews>
  <sheetFormatPr defaultColWidth="8.875" defaultRowHeight="14.25"/>
  <cols>
    <col min="1" max="1" width="16.375" bestFit="1" customWidth="1"/>
    <col min="2" max="2" width="13.875" bestFit="1" customWidth="1"/>
    <col min="3" max="3" width="17.375" bestFit="1" customWidth="1"/>
    <col min="4" max="4" width="14.75" bestFit="1" customWidth="1"/>
    <col min="5" max="5" width="10.875" bestFit="1" customWidth="1"/>
    <col min="6" max="6" width="11.25" bestFit="1" customWidth="1"/>
    <col min="7" max="7" width="9.25" bestFit="1" customWidth="1"/>
    <col min="8" max="8" width="13.25" bestFit="1" customWidth="1"/>
    <col min="9" max="9" width="13.625" bestFit="1" customWidth="1"/>
    <col min="10" max="10" width="11.5" bestFit="1" customWidth="1"/>
  </cols>
  <sheetData>
    <row r="1" spans="1:13">
      <c r="A1" s="13" t="s">
        <v>0</v>
      </c>
      <c r="B1" s="13" t="s">
        <v>1</v>
      </c>
      <c r="C1" s="13" t="s">
        <v>2</v>
      </c>
      <c r="D1" s="1" t="s">
        <v>3</v>
      </c>
      <c r="E1" s="1" t="s">
        <v>67</v>
      </c>
      <c r="F1" s="1" t="s">
        <v>68</v>
      </c>
      <c r="G1" s="1" t="s">
        <v>69</v>
      </c>
      <c r="H1" s="1" t="s">
        <v>70</v>
      </c>
      <c r="I1" s="1" t="s">
        <v>71</v>
      </c>
      <c r="J1" s="1" t="s">
        <v>72</v>
      </c>
      <c r="K1" s="1" t="s">
        <v>73</v>
      </c>
      <c r="L1" s="1" t="s">
        <v>74</v>
      </c>
      <c r="M1" s="1" t="s">
        <v>4</v>
      </c>
    </row>
    <row r="2" spans="1:13" ht="15.75" customHeight="1">
      <c r="A2" s="1" t="s">
        <v>58</v>
      </c>
      <c r="B2" s="2" t="s">
        <v>58</v>
      </c>
      <c r="C2" s="2" t="s">
        <v>58</v>
      </c>
      <c r="D2" s="2" t="s">
        <v>10</v>
      </c>
      <c r="E2" s="5">
        <v>299</v>
      </c>
      <c r="F2" s="5">
        <v>381</v>
      </c>
      <c r="G2" s="6">
        <v>680</v>
      </c>
      <c r="H2" s="5">
        <v>0</v>
      </c>
      <c r="I2" s="5">
        <v>0</v>
      </c>
      <c r="J2" s="6">
        <v>0</v>
      </c>
      <c r="K2" s="5">
        <v>299</v>
      </c>
      <c r="L2" s="5">
        <v>381</v>
      </c>
      <c r="M2" s="6">
        <v>680</v>
      </c>
    </row>
    <row r="3" spans="1:13" ht="15.75" customHeight="1">
      <c r="A3" s="14" t="s">
        <v>9</v>
      </c>
      <c r="B3" s="2" t="s">
        <v>61</v>
      </c>
      <c r="C3" s="2" t="s">
        <v>61</v>
      </c>
      <c r="D3" s="2" t="s">
        <v>10</v>
      </c>
      <c r="E3" s="5">
        <v>4</v>
      </c>
      <c r="F3" s="5">
        <v>0</v>
      </c>
      <c r="G3" s="6">
        <v>4</v>
      </c>
      <c r="H3" s="5">
        <v>0</v>
      </c>
      <c r="I3" s="5">
        <v>0</v>
      </c>
      <c r="J3" s="6">
        <v>0</v>
      </c>
      <c r="K3" s="5">
        <v>4</v>
      </c>
      <c r="L3" s="5">
        <v>0</v>
      </c>
      <c r="M3" s="6">
        <v>4</v>
      </c>
    </row>
    <row r="4" spans="1:13" ht="15.75" customHeight="1">
      <c r="A4" s="14" t="s">
        <v>9</v>
      </c>
      <c r="B4" s="2" t="s">
        <v>62</v>
      </c>
      <c r="C4" s="2" t="s">
        <v>62</v>
      </c>
      <c r="D4" s="2" t="s">
        <v>10</v>
      </c>
      <c r="E4" s="5">
        <v>0</v>
      </c>
      <c r="F4" s="5">
        <v>51</v>
      </c>
      <c r="G4" s="6">
        <v>51</v>
      </c>
      <c r="H4" s="5">
        <v>0</v>
      </c>
      <c r="I4" s="5">
        <v>0</v>
      </c>
      <c r="J4" s="6">
        <v>0</v>
      </c>
      <c r="K4" s="5">
        <v>0</v>
      </c>
      <c r="L4" s="5">
        <v>51</v>
      </c>
      <c r="M4" s="6">
        <v>51</v>
      </c>
    </row>
    <row r="5" spans="1:13">
      <c r="A5" s="14" t="s">
        <v>9</v>
      </c>
      <c r="B5" s="2" t="s">
        <v>9</v>
      </c>
      <c r="C5" s="2" t="s">
        <v>9</v>
      </c>
      <c r="D5" s="2" t="s">
        <v>10</v>
      </c>
      <c r="E5" s="5">
        <v>164</v>
      </c>
      <c r="F5" s="5">
        <v>0</v>
      </c>
      <c r="G5" s="6">
        <v>164</v>
      </c>
      <c r="H5" s="5">
        <v>1</v>
      </c>
      <c r="I5" s="5">
        <v>0</v>
      </c>
      <c r="J5" s="6">
        <v>1</v>
      </c>
      <c r="K5" s="5">
        <v>165</v>
      </c>
      <c r="L5" s="5">
        <v>0</v>
      </c>
      <c r="M5" s="6">
        <v>165</v>
      </c>
    </row>
    <row r="6" spans="1:13">
      <c r="A6" s="13" t="s">
        <v>5</v>
      </c>
      <c r="B6" s="2" t="s">
        <v>6</v>
      </c>
      <c r="C6" s="2" t="s">
        <v>6</v>
      </c>
      <c r="D6" s="2" t="s">
        <v>10</v>
      </c>
      <c r="E6" s="5">
        <v>31</v>
      </c>
      <c r="F6" s="5">
        <v>125</v>
      </c>
      <c r="G6" s="6">
        <v>156</v>
      </c>
      <c r="H6" s="5">
        <v>0</v>
      </c>
      <c r="I6" s="5">
        <v>1</v>
      </c>
      <c r="J6" s="6">
        <v>1</v>
      </c>
      <c r="K6" s="5">
        <v>31</v>
      </c>
      <c r="L6" s="5">
        <v>126</v>
      </c>
      <c r="M6" s="6">
        <v>157</v>
      </c>
    </row>
    <row r="7" spans="1:13">
      <c r="A7" s="13" t="s">
        <v>5</v>
      </c>
      <c r="B7" s="2" t="s">
        <v>12</v>
      </c>
      <c r="C7" s="2" t="s">
        <v>12</v>
      </c>
      <c r="D7" s="2" t="s">
        <v>10</v>
      </c>
      <c r="E7" s="5">
        <v>143</v>
      </c>
      <c r="F7" s="5">
        <v>220</v>
      </c>
      <c r="G7" s="6">
        <v>363</v>
      </c>
      <c r="H7" s="5">
        <v>0</v>
      </c>
      <c r="I7" s="5">
        <v>1</v>
      </c>
      <c r="J7" s="6">
        <v>1</v>
      </c>
      <c r="K7" s="5">
        <v>143</v>
      </c>
      <c r="L7" s="5">
        <v>221</v>
      </c>
      <c r="M7" s="6">
        <v>364</v>
      </c>
    </row>
    <row r="8" spans="1:13">
      <c r="A8" s="13" t="s">
        <v>5</v>
      </c>
      <c r="B8" s="2" t="s">
        <v>13</v>
      </c>
      <c r="C8" s="2" t="s">
        <v>13</v>
      </c>
      <c r="D8" s="2" t="s">
        <v>10</v>
      </c>
      <c r="E8" s="5">
        <v>96</v>
      </c>
      <c r="F8" s="5">
        <v>202</v>
      </c>
      <c r="G8" s="6">
        <v>298</v>
      </c>
      <c r="H8" s="5">
        <v>0</v>
      </c>
      <c r="I8" s="5">
        <v>0</v>
      </c>
      <c r="J8" s="6">
        <v>0</v>
      </c>
      <c r="K8" s="5">
        <v>96</v>
      </c>
      <c r="L8" s="5">
        <v>202</v>
      </c>
      <c r="M8" s="6">
        <v>298</v>
      </c>
    </row>
    <row r="9" spans="1:13">
      <c r="A9" s="13" t="s">
        <v>5</v>
      </c>
      <c r="B9" s="2" t="s">
        <v>14</v>
      </c>
      <c r="C9" s="2" t="s">
        <v>14</v>
      </c>
      <c r="D9" s="2" t="s">
        <v>10</v>
      </c>
      <c r="E9" s="5">
        <v>46</v>
      </c>
      <c r="F9" s="5">
        <v>148</v>
      </c>
      <c r="G9" s="6">
        <v>194</v>
      </c>
      <c r="H9" s="5">
        <v>0</v>
      </c>
      <c r="I9" s="5">
        <v>0</v>
      </c>
      <c r="J9" s="6">
        <v>0</v>
      </c>
      <c r="K9" s="5">
        <v>46</v>
      </c>
      <c r="L9" s="5">
        <v>148</v>
      </c>
      <c r="M9" s="6">
        <v>194</v>
      </c>
    </row>
    <row r="10" spans="1:13">
      <c r="A10" s="13" t="s">
        <v>5</v>
      </c>
      <c r="B10" s="2" t="s">
        <v>15</v>
      </c>
      <c r="C10" s="2" t="s">
        <v>15</v>
      </c>
      <c r="D10" s="2" t="s">
        <v>10</v>
      </c>
      <c r="E10" s="5">
        <v>117</v>
      </c>
      <c r="F10" s="5">
        <v>159</v>
      </c>
      <c r="G10" s="6">
        <v>276</v>
      </c>
      <c r="H10" s="5">
        <v>1</v>
      </c>
      <c r="I10" s="5">
        <v>1</v>
      </c>
      <c r="J10" s="6">
        <v>2</v>
      </c>
      <c r="K10" s="5">
        <v>118</v>
      </c>
      <c r="L10" s="5">
        <v>160</v>
      </c>
      <c r="M10" s="6">
        <v>278</v>
      </c>
    </row>
    <row r="11" spans="1:13">
      <c r="A11" s="13" t="s">
        <v>5</v>
      </c>
      <c r="B11" s="2" t="s">
        <v>16</v>
      </c>
      <c r="C11" s="2" t="s">
        <v>16</v>
      </c>
      <c r="D11" s="2" t="s">
        <v>10</v>
      </c>
      <c r="E11" s="5">
        <v>87</v>
      </c>
      <c r="F11" s="5">
        <v>140</v>
      </c>
      <c r="G11" s="6">
        <v>227</v>
      </c>
      <c r="H11" s="5">
        <v>0</v>
      </c>
      <c r="I11" s="5">
        <v>0</v>
      </c>
      <c r="J11" s="6">
        <v>0</v>
      </c>
      <c r="K11" s="5">
        <v>87</v>
      </c>
      <c r="L11" s="5">
        <v>140</v>
      </c>
      <c r="M11" s="6">
        <v>227</v>
      </c>
    </row>
    <row r="12" spans="1:13">
      <c r="A12" s="13" t="s">
        <v>7</v>
      </c>
      <c r="B12" s="2" t="s">
        <v>17</v>
      </c>
      <c r="C12" s="2" t="s">
        <v>17</v>
      </c>
      <c r="D12" s="2" t="s">
        <v>10</v>
      </c>
      <c r="E12" s="5">
        <v>101</v>
      </c>
      <c r="F12" s="5">
        <v>125</v>
      </c>
      <c r="G12" s="6">
        <v>226</v>
      </c>
      <c r="H12" s="5">
        <v>3</v>
      </c>
      <c r="I12" s="5">
        <v>1</v>
      </c>
      <c r="J12" s="6">
        <v>4</v>
      </c>
      <c r="K12" s="5">
        <v>104</v>
      </c>
      <c r="L12" s="5">
        <v>126</v>
      </c>
      <c r="M12" s="6">
        <v>230</v>
      </c>
    </row>
    <row r="13" spans="1:13">
      <c r="A13" s="13" t="s">
        <v>7</v>
      </c>
      <c r="B13" s="2" t="s">
        <v>18</v>
      </c>
      <c r="C13" s="2" t="s">
        <v>18</v>
      </c>
      <c r="D13" s="2" t="s">
        <v>10</v>
      </c>
      <c r="E13" s="5">
        <v>67</v>
      </c>
      <c r="F13" s="5">
        <v>61</v>
      </c>
      <c r="G13" s="6">
        <v>128</v>
      </c>
      <c r="H13" s="5">
        <v>0</v>
      </c>
      <c r="I13" s="5">
        <v>1</v>
      </c>
      <c r="J13" s="6">
        <v>1</v>
      </c>
      <c r="K13" s="5">
        <v>67</v>
      </c>
      <c r="L13" s="5">
        <v>62</v>
      </c>
      <c r="M13" s="6">
        <v>129</v>
      </c>
    </row>
    <row r="14" spans="1:13">
      <c r="A14" s="13" t="s">
        <v>7</v>
      </c>
      <c r="B14" s="2" t="s">
        <v>19</v>
      </c>
      <c r="C14" s="2" t="s">
        <v>19</v>
      </c>
      <c r="D14" s="2" t="s">
        <v>10</v>
      </c>
      <c r="E14" s="5">
        <v>66</v>
      </c>
      <c r="F14" s="5">
        <v>121</v>
      </c>
      <c r="G14" s="6">
        <v>187</v>
      </c>
      <c r="H14" s="5">
        <v>1</v>
      </c>
      <c r="I14" s="5">
        <v>1</v>
      </c>
      <c r="J14" s="6">
        <v>2</v>
      </c>
      <c r="K14" s="5">
        <v>67</v>
      </c>
      <c r="L14" s="5">
        <v>122</v>
      </c>
      <c r="M14" s="6">
        <v>189</v>
      </c>
    </row>
    <row r="15" spans="1:13">
      <c r="A15" s="1" t="s">
        <v>60</v>
      </c>
      <c r="B15" s="2" t="s">
        <v>20</v>
      </c>
      <c r="C15" s="2" t="s">
        <v>21</v>
      </c>
      <c r="D15" s="2" t="s">
        <v>10</v>
      </c>
      <c r="E15" s="5">
        <v>157</v>
      </c>
      <c r="F15" s="5">
        <v>142</v>
      </c>
      <c r="G15" s="6">
        <v>299</v>
      </c>
      <c r="H15" s="5">
        <v>21</v>
      </c>
      <c r="I15" s="5">
        <v>2</v>
      </c>
      <c r="J15" s="6">
        <v>23</v>
      </c>
      <c r="K15" s="5">
        <v>178</v>
      </c>
      <c r="L15" s="5">
        <v>144</v>
      </c>
      <c r="M15" s="6">
        <v>322</v>
      </c>
    </row>
    <row r="16" spans="1:13">
      <c r="A16" s="13" t="s">
        <v>8</v>
      </c>
      <c r="B16" s="2" t="s">
        <v>22</v>
      </c>
      <c r="C16" s="2" t="s">
        <v>22</v>
      </c>
      <c r="D16" s="2" t="s">
        <v>10</v>
      </c>
      <c r="E16" s="5">
        <v>122</v>
      </c>
      <c r="F16" s="5">
        <v>98</v>
      </c>
      <c r="G16" s="6">
        <v>220</v>
      </c>
      <c r="H16" s="5">
        <v>0</v>
      </c>
      <c r="I16" s="5">
        <v>1</v>
      </c>
      <c r="J16" s="6">
        <v>1</v>
      </c>
      <c r="K16" s="5">
        <v>122</v>
      </c>
      <c r="L16" s="5">
        <v>99</v>
      </c>
      <c r="M16" s="6">
        <v>221</v>
      </c>
    </row>
    <row r="17" spans="1:13">
      <c r="A17" s="13" t="s">
        <v>8</v>
      </c>
      <c r="B17" s="2" t="s">
        <v>23</v>
      </c>
      <c r="C17" s="2" t="s">
        <v>23</v>
      </c>
      <c r="D17" s="2" t="s">
        <v>10</v>
      </c>
      <c r="E17" s="5">
        <v>85</v>
      </c>
      <c r="F17" s="5">
        <v>102</v>
      </c>
      <c r="G17" s="6">
        <v>187</v>
      </c>
      <c r="H17" s="5">
        <v>2</v>
      </c>
      <c r="I17" s="5">
        <v>1</v>
      </c>
      <c r="J17" s="6">
        <v>3</v>
      </c>
      <c r="K17" s="5">
        <v>87</v>
      </c>
      <c r="L17" s="5">
        <v>103</v>
      </c>
      <c r="M17" s="6">
        <v>190</v>
      </c>
    </row>
    <row r="18" spans="1:13">
      <c r="A18" s="13" t="s">
        <v>8</v>
      </c>
      <c r="B18" s="2" t="s">
        <v>66</v>
      </c>
      <c r="C18" s="2" t="s">
        <v>66</v>
      </c>
      <c r="D18" s="2" t="s">
        <v>10</v>
      </c>
      <c r="E18" s="5">
        <v>169</v>
      </c>
      <c r="F18" s="5">
        <v>167</v>
      </c>
      <c r="G18" s="6">
        <v>336</v>
      </c>
      <c r="H18" s="5">
        <v>0</v>
      </c>
      <c r="I18" s="5">
        <v>0</v>
      </c>
      <c r="J18" s="6">
        <v>0</v>
      </c>
      <c r="K18" s="5">
        <v>169</v>
      </c>
      <c r="L18" s="5">
        <v>167</v>
      </c>
      <c r="M18" s="6">
        <v>336</v>
      </c>
    </row>
    <row r="19" spans="1:13">
      <c r="A19" s="13" t="s">
        <v>8</v>
      </c>
      <c r="B19" s="2" t="s">
        <v>24</v>
      </c>
      <c r="C19" s="2" t="s">
        <v>24</v>
      </c>
      <c r="D19" s="2" t="s">
        <v>10</v>
      </c>
      <c r="E19" s="5">
        <v>79</v>
      </c>
      <c r="F19" s="5">
        <v>126</v>
      </c>
      <c r="G19" s="6">
        <v>205</v>
      </c>
      <c r="H19" s="5">
        <v>1</v>
      </c>
      <c r="I19" s="5">
        <v>0</v>
      </c>
      <c r="J19" s="6">
        <v>1</v>
      </c>
      <c r="K19" s="5">
        <v>80</v>
      </c>
      <c r="L19" s="5">
        <v>126</v>
      </c>
      <c r="M19" s="6">
        <v>206</v>
      </c>
    </row>
    <row r="20" spans="1:13">
      <c r="A20" s="13" t="s">
        <v>8</v>
      </c>
      <c r="B20" s="2" t="s">
        <v>36</v>
      </c>
      <c r="C20" s="2" t="s">
        <v>36</v>
      </c>
      <c r="D20" s="2" t="s">
        <v>10</v>
      </c>
      <c r="E20" s="5">
        <v>79</v>
      </c>
      <c r="F20" s="5">
        <v>153</v>
      </c>
      <c r="G20" s="6">
        <v>232</v>
      </c>
      <c r="H20" s="5">
        <v>0</v>
      </c>
      <c r="I20" s="5">
        <v>1</v>
      </c>
      <c r="J20" s="6">
        <v>1</v>
      </c>
      <c r="K20" s="5">
        <v>79</v>
      </c>
      <c r="L20" s="5">
        <v>154</v>
      </c>
      <c r="M20" s="6">
        <v>233</v>
      </c>
    </row>
    <row r="21" spans="1:13">
      <c r="A21" s="13" t="s">
        <v>59</v>
      </c>
      <c r="B21" s="2" t="s">
        <v>25</v>
      </c>
      <c r="C21" s="2" t="s">
        <v>25</v>
      </c>
      <c r="D21" s="2" t="s">
        <v>10</v>
      </c>
      <c r="E21" s="5">
        <v>202</v>
      </c>
      <c r="F21" s="5">
        <v>200</v>
      </c>
      <c r="G21" s="6">
        <v>402</v>
      </c>
      <c r="H21" s="5">
        <v>0</v>
      </c>
      <c r="I21" s="5">
        <v>0</v>
      </c>
      <c r="J21" s="6">
        <v>0</v>
      </c>
      <c r="K21" s="5">
        <v>202</v>
      </c>
      <c r="L21" s="5">
        <v>200</v>
      </c>
      <c r="M21" s="6">
        <v>402</v>
      </c>
    </row>
    <row r="22" spans="1:13">
      <c r="A22" s="13" t="s">
        <v>59</v>
      </c>
      <c r="B22" s="2" t="s">
        <v>26</v>
      </c>
      <c r="C22" s="2" t="s">
        <v>26</v>
      </c>
      <c r="D22" s="2" t="s">
        <v>10</v>
      </c>
      <c r="E22" s="5">
        <v>158</v>
      </c>
      <c r="F22" s="5">
        <v>111</v>
      </c>
      <c r="G22" s="6">
        <v>269</v>
      </c>
      <c r="H22" s="5">
        <v>36</v>
      </c>
      <c r="I22" s="5">
        <v>0</v>
      </c>
      <c r="J22" s="6">
        <v>36</v>
      </c>
      <c r="K22" s="5">
        <v>194</v>
      </c>
      <c r="L22" s="5">
        <v>111</v>
      </c>
      <c r="M22" s="6">
        <v>305</v>
      </c>
    </row>
    <row r="23" spans="1:13">
      <c r="A23" s="13" t="s">
        <v>27</v>
      </c>
      <c r="B23" s="2" t="s">
        <v>37</v>
      </c>
      <c r="C23" s="2" t="s">
        <v>37</v>
      </c>
      <c r="D23" s="2" t="s">
        <v>10</v>
      </c>
      <c r="E23" s="5">
        <v>0</v>
      </c>
      <c r="F23" s="5">
        <v>76</v>
      </c>
      <c r="G23" s="6">
        <v>76</v>
      </c>
      <c r="H23" s="5">
        <v>0</v>
      </c>
      <c r="I23" s="5">
        <v>0</v>
      </c>
      <c r="J23" s="6">
        <v>0</v>
      </c>
      <c r="K23" s="5">
        <v>0</v>
      </c>
      <c r="L23" s="5">
        <v>76</v>
      </c>
      <c r="M23" s="6">
        <v>76</v>
      </c>
    </row>
    <row r="24" spans="1:13">
      <c r="A24" s="13" t="s">
        <v>27</v>
      </c>
      <c r="B24" s="2" t="s">
        <v>38</v>
      </c>
      <c r="C24" s="2" t="s">
        <v>38</v>
      </c>
      <c r="D24" s="2" t="s">
        <v>10</v>
      </c>
      <c r="E24" s="5">
        <v>0</v>
      </c>
      <c r="F24" s="5">
        <v>47</v>
      </c>
      <c r="G24" s="6">
        <v>47</v>
      </c>
      <c r="H24" s="5">
        <v>0</v>
      </c>
      <c r="I24" s="5">
        <v>0</v>
      </c>
      <c r="J24" s="6">
        <v>0</v>
      </c>
      <c r="K24" s="5">
        <v>0</v>
      </c>
      <c r="L24" s="5">
        <v>47</v>
      </c>
      <c r="M24" s="6">
        <v>47</v>
      </c>
    </row>
    <row r="25" spans="1:13">
      <c r="A25" s="13" t="s">
        <v>28</v>
      </c>
      <c r="B25" s="2" t="s">
        <v>18</v>
      </c>
      <c r="C25" s="2" t="s">
        <v>18</v>
      </c>
      <c r="D25" s="2" t="s">
        <v>10</v>
      </c>
      <c r="E25" s="5">
        <v>0</v>
      </c>
      <c r="F25" s="5">
        <v>39</v>
      </c>
      <c r="G25" s="6">
        <v>39</v>
      </c>
      <c r="H25" s="5">
        <v>0</v>
      </c>
      <c r="I25" s="5">
        <v>0</v>
      </c>
      <c r="J25" s="6">
        <v>0</v>
      </c>
      <c r="K25" s="5">
        <v>0</v>
      </c>
      <c r="L25" s="5">
        <v>39</v>
      </c>
      <c r="M25" s="6">
        <v>39</v>
      </c>
    </row>
    <row r="26" spans="1:13">
      <c r="A26" s="13" t="s">
        <v>28</v>
      </c>
      <c r="B26" s="2" t="s">
        <v>20</v>
      </c>
      <c r="C26" s="2" t="s">
        <v>21</v>
      </c>
      <c r="D26" s="2" t="s">
        <v>10</v>
      </c>
      <c r="E26" s="5">
        <v>37</v>
      </c>
      <c r="F26" s="5">
        <v>0</v>
      </c>
      <c r="G26" s="6">
        <v>37</v>
      </c>
      <c r="H26" s="5">
        <v>0</v>
      </c>
      <c r="I26" s="5">
        <v>0</v>
      </c>
      <c r="J26" s="6">
        <v>0</v>
      </c>
      <c r="K26" s="5">
        <v>37</v>
      </c>
      <c r="L26" s="5">
        <v>0</v>
      </c>
      <c r="M26" s="6">
        <v>37</v>
      </c>
    </row>
    <row r="27" spans="1:13">
      <c r="A27" s="13" t="s">
        <v>28</v>
      </c>
      <c r="B27" s="2" t="s">
        <v>35</v>
      </c>
      <c r="C27" s="2" t="s">
        <v>22</v>
      </c>
      <c r="D27" s="2" t="s">
        <v>10</v>
      </c>
      <c r="E27" s="5">
        <v>39</v>
      </c>
      <c r="F27" s="5">
        <v>37</v>
      </c>
      <c r="G27" s="6">
        <v>76</v>
      </c>
      <c r="H27" s="5">
        <v>1</v>
      </c>
      <c r="I27" s="5">
        <v>0</v>
      </c>
      <c r="J27" s="6">
        <v>1</v>
      </c>
      <c r="K27" s="5">
        <v>40</v>
      </c>
      <c r="L27" s="5">
        <v>37</v>
      </c>
      <c r="M27" s="6">
        <v>77</v>
      </c>
    </row>
    <row r="28" spans="1:13">
      <c r="A28" s="13" t="s">
        <v>29</v>
      </c>
      <c r="B28" s="2" t="s">
        <v>20</v>
      </c>
      <c r="C28" s="2" t="s">
        <v>21</v>
      </c>
      <c r="D28" s="2" t="s">
        <v>10</v>
      </c>
      <c r="E28" s="5">
        <v>56</v>
      </c>
      <c r="F28" s="5">
        <v>35</v>
      </c>
      <c r="G28" s="6">
        <v>91</v>
      </c>
      <c r="H28" s="5">
        <v>0</v>
      </c>
      <c r="I28" s="5">
        <v>0</v>
      </c>
      <c r="J28" s="6">
        <v>0</v>
      </c>
      <c r="K28" s="5">
        <v>56</v>
      </c>
      <c r="L28" s="5">
        <v>35</v>
      </c>
      <c r="M28" s="6">
        <v>91</v>
      </c>
    </row>
    <row r="29" spans="1:13">
      <c r="A29" s="13" t="s">
        <v>29</v>
      </c>
      <c r="B29" s="2" t="s">
        <v>18</v>
      </c>
      <c r="C29" s="2" t="s">
        <v>18</v>
      </c>
      <c r="D29" s="2" t="s">
        <v>10</v>
      </c>
      <c r="E29" s="5">
        <v>0</v>
      </c>
      <c r="F29" s="5">
        <v>61</v>
      </c>
      <c r="G29" s="6">
        <v>61</v>
      </c>
      <c r="H29" s="5">
        <v>0</v>
      </c>
      <c r="I29" s="5">
        <v>0</v>
      </c>
      <c r="J29" s="6">
        <v>0</v>
      </c>
      <c r="K29" s="5">
        <v>0</v>
      </c>
      <c r="L29" s="5">
        <v>61</v>
      </c>
      <c r="M29" s="6">
        <v>61</v>
      </c>
    </row>
    <row r="30" spans="1:13">
      <c r="A30" s="13" t="s">
        <v>29</v>
      </c>
      <c r="B30" s="2" t="s">
        <v>36</v>
      </c>
      <c r="C30" s="2" t="s">
        <v>36</v>
      </c>
      <c r="D30" s="2" t="s">
        <v>10</v>
      </c>
      <c r="E30" s="5">
        <v>62</v>
      </c>
      <c r="F30" s="5">
        <v>0</v>
      </c>
      <c r="G30" s="6">
        <v>62</v>
      </c>
      <c r="H30" s="5">
        <v>0</v>
      </c>
      <c r="I30" s="5">
        <v>0</v>
      </c>
      <c r="J30" s="6">
        <v>0</v>
      </c>
      <c r="K30" s="5">
        <v>62</v>
      </c>
      <c r="L30" s="5">
        <v>0</v>
      </c>
      <c r="M30" s="6">
        <v>62</v>
      </c>
    </row>
    <row r="31" spans="1:13">
      <c r="A31" s="13" t="s">
        <v>30</v>
      </c>
      <c r="B31" s="2" t="s">
        <v>12</v>
      </c>
      <c r="C31" s="2" t="s">
        <v>12</v>
      </c>
      <c r="D31" s="2" t="s">
        <v>10</v>
      </c>
      <c r="E31" s="5">
        <v>0</v>
      </c>
      <c r="F31" s="5">
        <v>120</v>
      </c>
      <c r="G31" s="6">
        <v>120</v>
      </c>
      <c r="H31" s="5">
        <v>0</v>
      </c>
      <c r="I31" s="5">
        <v>0</v>
      </c>
      <c r="J31" s="6">
        <v>0</v>
      </c>
      <c r="K31" s="5">
        <v>0</v>
      </c>
      <c r="L31" s="5">
        <v>120</v>
      </c>
      <c r="M31" s="6">
        <v>120</v>
      </c>
    </row>
    <row r="32" spans="1:13">
      <c r="A32" s="13" t="s">
        <v>30</v>
      </c>
      <c r="B32" s="2" t="s">
        <v>11</v>
      </c>
      <c r="C32" s="2" t="s">
        <v>11</v>
      </c>
      <c r="D32" s="2" t="s">
        <v>10</v>
      </c>
      <c r="E32" s="5">
        <v>25</v>
      </c>
      <c r="F32" s="5">
        <v>39</v>
      </c>
      <c r="G32" s="6">
        <v>64</v>
      </c>
      <c r="H32" s="5">
        <v>0</v>
      </c>
      <c r="I32" s="5">
        <v>0</v>
      </c>
      <c r="J32" s="6">
        <v>0</v>
      </c>
      <c r="K32" s="5">
        <v>25</v>
      </c>
      <c r="L32" s="5">
        <v>39</v>
      </c>
      <c r="M32" s="6">
        <v>64</v>
      </c>
    </row>
    <row r="33" spans="1:13">
      <c r="A33" s="13" t="s">
        <v>30</v>
      </c>
      <c r="B33" s="2" t="s">
        <v>20</v>
      </c>
      <c r="C33" s="2" t="s">
        <v>21</v>
      </c>
      <c r="D33" s="2" t="s">
        <v>10</v>
      </c>
      <c r="E33" s="5">
        <v>73</v>
      </c>
      <c r="F33" s="5">
        <v>60</v>
      </c>
      <c r="G33" s="6">
        <v>133</v>
      </c>
      <c r="H33" s="5">
        <v>0</v>
      </c>
      <c r="I33" s="5">
        <v>0</v>
      </c>
      <c r="J33" s="6">
        <v>0</v>
      </c>
      <c r="K33" s="5">
        <v>73</v>
      </c>
      <c r="L33" s="5">
        <v>60</v>
      </c>
      <c r="M33" s="6">
        <v>133</v>
      </c>
    </row>
    <row r="34" spans="1:13">
      <c r="A34" s="13" t="s">
        <v>30</v>
      </c>
      <c r="B34" s="2" t="s">
        <v>18</v>
      </c>
      <c r="C34" s="2" t="s">
        <v>18</v>
      </c>
      <c r="D34" s="2" t="s">
        <v>10</v>
      </c>
      <c r="E34" s="5">
        <v>68</v>
      </c>
      <c r="F34" s="5">
        <v>64</v>
      </c>
      <c r="G34" s="6">
        <v>132</v>
      </c>
      <c r="H34" s="5">
        <v>0</v>
      </c>
      <c r="I34" s="5">
        <v>0</v>
      </c>
      <c r="J34" s="6">
        <v>0</v>
      </c>
      <c r="K34" s="5">
        <v>68</v>
      </c>
      <c r="L34" s="5">
        <v>64</v>
      </c>
      <c r="M34" s="6">
        <v>132</v>
      </c>
    </row>
    <row r="35" spans="1:13">
      <c r="A35" s="13" t="s">
        <v>31</v>
      </c>
      <c r="B35" s="2" t="s">
        <v>18</v>
      </c>
      <c r="C35" s="2" t="s">
        <v>18</v>
      </c>
      <c r="D35" s="2" t="s">
        <v>10</v>
      </c>
      <c r="E35" s="5">
        <v>0</v>
      </c>
      <c r="F35" s="5">
        <v>28</v>
      </c>
      <c r="G35" s="6">
        <v>28</v>
      </c>
      <c r="H35" s="5">
        <v>0</v>
      </c>
      <c r="I35" s="5">
        <v>0</v>
      </c>
      <c r="J35" s="6">
        <v>0</v>
      </c>
      <c r="K35" s="5">
        <v>0</v>
      </c>
      <c r="L35" s="5">
        <v>28</v>
      </c>
      <c r="M35" s="6">
        <v>28</v>
      </c>
    </row>
    <row r="36" spans="1:13">
      <c r="A36" s="13" t="s">
        <v>31</v>
      </c>
      <c r="B36" s="2" t="s">
        <v>20</v>
      </c>
      <c r="C36" s="2" t="s">
        <v>21</v>
      </c>
      <c r="D36" s="2" t="s">
        <v>10</v>
      </c>
      <c r="E36" s="5">
        <v>34</v>
      </c>
      <c r="F36" s="5">
        <v>29</v>
      </c>
      <c r="G36" s="6">
        <v>63</v>
      </c>
      <c r="H36" s="5">
        <v>0</v>
      </c>
      <c r="I36" s="5">
        <v>0</v>
      </c>
      <c r="J36" s="6">
        <v>0</v>
      </c>
      <c r="K36" s="5">
        <v>34</v>
      </c>
      <c r="L36" s="5">
        <v>29</v>
      </c>
      <c r="M36" s="6">
        <v>63</v>
      </c>
    </row>
    <row r="37" spans="1:13">
      <c r="A37" s="13" t="s">
        <v>32</v>
      </c>
      <c r="B37" s="2" t="s">
        <v>8</v>
      </c>
      <c r="C37" s="2" t="s">
        <v>8</v>
      </c>
      <c r="D37" s="2" t="s">
        <v>10</v>
      </c>
      <c r="E37" s="5">
        <v>75</v>
      </c>
      <c r="F37" s="5">
        <v>55</v>
      </c>
      <c r="G37" s="6">
        <v>130</v>
      </c>
      <c r="H37" s="5">
        <v>0</v>
      </c>
      <c r="I37" s="5">
        <v>0</v>
      </c>
      <c r="J37" s="6">
        <v>0</v>
      </c>
      <c r="K37" s="5">
        <v>75</v>
      </c>
      <c r="L37" s="5">
        <v>55</v>
      </c>
      <c r="M37" s="6">
        <v>130</v>
      </c>
    </row>
    <row r="38" spans="1:13">
      <c r="A38" s="13" t="s">
        <v>32</v>
      </c>
      <c r="B38" s="2" t="s">
        <v>18</v>
      </c>
      <c r="C38" s="2" t="s">
        <v>18</v>
      </c>
      <c r="D38" s="2" t="s">
        <v>10</v>
      </c>
      <c r="E38" s="5">
        <v>66</v>
      </c>
      <c r="F38" s="5">
        <v>68</v>
      </c>
      <c r="G38" s="6">
        <v>134</v>
      </c>
      <c r="H38" s="5">
        <v>0</v>
      </c>
      <c r="I38" s="5">
        <v>0</v>
      </c>
      <c r="J38" s="6">
        <v>0</v>
      </c>
      <c r="K38" s="5">
        <v>66</v>
      </c>
      <c r="L38" s="5">
        <v>68</v>
      </c>
      <c r="M38" s="6">
        <v>134</v>
      </c>
    </row>
    <row r="39" spans="1:13">
      <c r="A39" s="13" t="s">
        <v>32</v>
      </c>
      <c r="B39" s="2" t="s">
        <v>20</v>
      </c>
      <c r="C39" s="2" t="s">
        <v>21</v>
      </c>
      <c r="D39" s="2" t="s">
        <v>10</v>
      </c>
      <c r="E39" s="5">
        <v>0</v>
      </c>
      <c r="F39" s="5">
        <v>41</v>
      </c>
      <c r="G39" s="6">
        <v>41</v>
      </c>
      <c r="H39" s="5">
        <v>0</v>
      </c>
      <c r="I39" s="5">
        <v>0</v>
      </c>
      <c r="J39" s="6">
        <v>0</v>
      </c>
      <c r="K39" s="5">
        <v>0</v>
      </c>
      <c r="L39" s="5">
        <v>41</v>
      </c>
      <c r="M39" s="6">
        <v>41</v>
      </c>
    </row>
    <row r="40" spans="1:13">
      <c r="A40" s="15" t="s">
        <v>33</v>
      </c>
      <c r="B40" s="15" t="s">
        <v>33</v>
      </c>
      <c r="C40" s="15" t="s">
        <v>33</v>
      </c>
      <c r="D40" s="15" t="s">
        <v>33</v>
      </c>
      <c r="E40" s="6">
        <f>SUM(E2:E39)</f>
        <v>2807</v>
      </c>
      <c r="F40" s="6">
        <f t="shared" ref="F40:M40" si="0">SUM(F2:F39)</f>
        <v>3631</v>
      </c>
      <c r="G40" s="6">
        <f t="shared" si="0"/>
        <v>6438</v>
      </c>
      <c r="H40" s="6">
        <f t="shared" si="0"/>
        <v>67</v>
      </c>
      <c r="I40" s="6">
        <f t="shared" si="0"/>
        <v>11</v>
      </c>
      <c r="J40" s="6">
        <f t="shared" si="0"/>
        <v>78</v>
      </c>
      <c r="K40" s="6">
        <f t="shared" si="0"/>
        <v>2874</v>
      </c>
      <c r="L40" s="6">
        <f t="shared" si="0"/>
        <v>3642</v>
      </c>
      <c r="M40" s="6">
        <f t="shared" si="0"/>
        <v>6516</v>
      </c>
    </row>
    <row r="41" spans="1:13">
      <c r="A41" s="13" t="s">
        <v>34</v>
      </c>
      <c r="B41" s="2" t="s">
        <v>39</v>
      </c>
      <c r="C41" s="2" t="s">
        <v>39</v>
      </c>
      <c r="D41" s="2" t="s">
        <v>40</v>
      </c>
      <c r="E41" s="5">
        <v>103</v>
      </c>
      <c r="F41" s="5">
        <v>92</v>
      </c>
      <c r="G41" s="6">
        <v>195</v>
      </c>
      <c r="H41" s="5">
        <v>0</v>
      </c>
      <c r="I41" s="5">
        <v>0</v>
      </c>
      <c r="J41" s="6">
        <v>0</v>
      </c>
      <c r="K41" s="5">
        <v>103</v>
      </c>
      <c r="L41" s="5">
        <v>92</v>
      </c>
      <c r="M41" s="6">
        <v>195</v>
      </c>
    </row>
    <row r="42" spans="1:13">
      <c r="A42" s="13" t="s">
        <v>34</v>
      </c>
      <c r="B42" s="3" t="s">
        <v>63</v>
      </c>
      <c r="C42" s="2" t="s">
        <v>63</v>
      </c>
      <c r="D42" s="2" t="s">
        <v>40</v>
      </c>
      <c r="E42" s="5">
        <v>150</v>
      </c>
      <c r="F42" s="5">
        <v>117</v>
      </c>
      <c r="G42" s="6">
        <v>267</v>
      </c>
      <c r="H42" s="5">
        <v>0</v>
      </c>
      <c r="I42" s="5">
        <v>0</v>
      </c>
      <c r="J42" s="6">
        <v>0</v>
      </c>
      <c r="K42" s="5">
        <v>150</v>
      </c>
      <c r="L42" s="5">
        <v>117</v>
      </c>
      <c r="M42" s="6">
        <v>267</v>
      </c>
    </row>
    <row r="43" spans="1:13">
      <c r="A43" s="13" t="s">
        <v>34</v>
      </c>
      <c r="B43" s="3" t="s">
        <v>41</v>
      </c>
      <c r="C43" s="2" t="s">
        <v>41</v>
      </c>
      <c r="D43" s="2" t="s">
        <v>40</v>
      </c>
      <c r="E43" s="5">
        <v>145</v>
      </c>
      <c r="F43" s="5">
        <v>125</v>
      </c>
      <c r="G43" s="6">
        <v>270</v>
      </c>
      <c r="H43" s="5">
        <v>0</v>
      </c>
      <c r="I43" s="5">
        <v>0</v>
      </c>
      <c r="J43" s="6">
        <v>0</v>
      </c>
      <c r="K43" s="5">
        <v>145</v>
      </c>
      <c r="L43" s="5">
        <v>125</v>
      </c>
      <c r="M43" s="6">
        <v>270</v>
      </c>
    </row>
    <row r="44" spans="1:13">
      <c r="A44" s="13" t="s">
        <v>34</v>
      </c>
      <c r="B44" s="2" t="s">
        <v>42</v>
      </c>
      <c r="C44" s="2" t="s">
        <v>42</v>
      </c>
      <c r="D44" s="2" t="s">
        <v>40</v>
      </c>
      <c r="E44" s="5">
        <v>177</v>
      </c>
      <c r="F44" s="5">
        <v>133</v>
      </c>
      <c r="G44" s="6">
        <v>310</v>
      </c>
      <c r="H44" s="5">
        <v>0</v>
      </c>
      <c r="I44" s="5">
        <v>0</v>
      </c>
      <c r="J44" s="6">
        <v>0</v>
      </c>
      <c r="K44" s="5">
        <v>177</v>
      </c>
      <c r="L44" s="5">
        <v>133</v>
      </c>
      <c r="M44" s="6">
        <v>310</v>
      </c>
    </row>
    <row r="45" spans="1:13">
      <c r="A45" s="13" t="s">
        <v>34</v>
      </c>
      <c r="B45" s="3" t="s">
        <v>43</v>
      </c>
      <c r="C45" s="2" t="s">
        <v>43</v>
      </c>
      <c r="D45" s="2" t="s">
        <v>40</v>
      </c>
      <c r="E45" s="5">
        <v>123</v>
      </c>
      <c r="F45" s="5">
        <v>109</v>
      </c>
      <c r="G45" s="6">
        <v>232</v>
      </c>
      <c r="H45" s="5">
        <v>0</v>
      </c>
      <c r="I45" s="5">
        <v>1</v>
      </c>
      <c r="J45" s="6">
        <v>1</v>
      </c>
      <c r="K45" s="5">
        <v>123</v>
      </c>
      <c r="L45" s="5">
        <v>110</v>
      </c>
      <c r="M45" s="6">
        <v>233</v>
      </c>
    </row>
    <row r="46" spans="1:13">
      <c r="A46" s="13" t="s">
        <v>34</v>
      </c>
      <c r="B46" s="3" t="s">
        <v>64</v>
      </c>
      <c r="C46" s="2" t="s">
        <v>64</v>
      </c>
      <c r="D46" s="2" t="s">
        <v>40</v>
      </c>
      <c r="E46" s="5">
        <v>110</v>
      </c>
      <c r="F46" s="5">
        <v>184</v>
      </c>
      <c r="G46" s="6">
        <v>294</v>
      </c>
      <c r="H46" s="5">
        <v>0</v>
      </c>
      <c r="I46" s="5">
        <v>0</v>
      </c>
      <c r="J46" s="6">
        <v>0</v>
      </c>
      <c r="K46" s="5">
        <v>110</v>
      </c>
      <c r="L46" s="5">
        <v>184</v>
      </c>
      <c r="M46" s="6">
        <v>294</v>
      </c>
    </row>
    <row r="47" spans="1:13">
      <c r="A47" s="13" t="s">
        <v>34</v>
      </c>
      <c r="B47" s="3" t="s">
        <v>46</v>
      </c>
      <c r="C47" s="2" t="s">
        <v>46</v>
      </c>
      <c r="D47" s="2" t="s">
        <v>40</v>
      </c>
      <c r="E47" s="5">
        <v>99</v>
      </c>
      <c r="F47" s="5">
        <v>108</v>
      </c>
      <c r="G47" s="6">
        <v>207</v>
      </c>
      <c r="H47" s="5">
        <v>0</v>
      </c>
      <c r="I47" s="5">
        <v>0</v>
      </c>
      <c r="J47" s="6">
        <v>0</v>
      </c>
      <c r="K47" s="5">
        <v>99</v>
      </c>
      <c r="L47" s="5">
        <v>108</v>
      </c>
      <c r="M47" s="6">
        <v>207</v>
      </c>
    </row>
    <row r="48" spans="1:13">
      <c r="A48" s="13" t="s">
        <v>48</v>
      </c>
      <c r="B48" s="4" t="s">
        <v>45</v>
      </c>
      <c r="C48" s="4" t="s">
        <v>45</v>
      </c>
      <c r="D48" s="2" t="s">
        <v>40</v>
      </c>
      <c r="E48" s="5">
        <v>42</v>
      </c>
      <c r="F48" s="5">
        <v>39</v>
      </c>
      <c r="G48" s="6">
        <v>81</v>
      </c>
      <c r="H48" s="5">
        <v>0</v>
      </c>
      <c r="I48" s="5">
        <v>0</v>
      </c>
      <c r="J48" s="6">
        <v>0</v>
      </c>
      <c r="K48" s="5">
        <v>42</v>
      </c>
      <c r="L48" s="5">
        <v>39</v>
      </c>
      <c r="M48" s="6">
        <v>81</v>
      </c>
    </row>
    <row r="49" spans="1:13">
      <c r="A49" s="13" t="s">
        <v>48</v>
      </c>
      <c r="B49" s="3" t="s">
        <v>43</v>
      </c>
      <c r="C49" s="2" t="s">
        <v>43</v>
      </c>
      <c r="D49" s="2" t="s">
        <v>40</v>
      </c>
      <c r="E49" s="5">
        <v>0</v>
      </c>
      <c r="F49" s="5">
        <v>40</v>
      </c>
      <c r="G49" s="6">
        <v>40</v>
      </c>
      <c r="H49" s="5">
        <v>0</v>
      </c>
      <c r="I49" s="5">
        <v>1</v>
      </c>
      <c r="J49" s="6">
        <v>1</v>
      </c>
      <c r="K49" s="5">
        <v>0</v>
      </c>
      <c r="L49" s="5">
        <v>41</v>
      </c>
      <c r="M49" s="6">
        <v>41</v>
      </c>
    </row>
    <row r="50" spans="1:13">
      <c r="A50" s="13" t="s">
        <v>48</v>
      </c>
      <c r="B50" s="2" t="s">
        <v>42</v>
      </c>
      <c r="C50" s="4" t="s">
        <v>42</v>
      </c>
      <c r="D50" s="2" t="s">
        <v>40</v>
      </c>
      <c r="E50" s="5">
        <v>54</v>
      </c>
      <c r="F50" s="5">
        <v>47</v>
      </c>
      <c r="G50" s="6">
        <v>101</v>
      </c>
      <c r="H50" s="5">
        <v>1</v>
      </c>
      <c r="I50" s="5">
        <v>0</v>
      </c>
      <c r="J50" s="6">
        <v>1</v>
      </c>
      <c r="K50" s="5">
        <v>55</v>
      </c>
      <c r="L50" s="5">
        <v>47</v>
      </c>
      <c r="M50" s="6">
        <v>102</v>
      </c>
    </row>
    <row r="51" spans="1:13">
      <c r="A51" s="13" t="s">
        <v>49</v>
      </c>
      <c r="B51" s="2" t="s">
        <v>41</v>
      </c>
      <c r="C51" s="2" t="s">
        <v>41</v>
      </c>
      <c r="D51" s="2" t="s">
        <v>40</v>
      </c>
      <c r="E51" s="5">
        <v>49</v>
      </c>
      <c r="F51" s="5">
        <v>66</v>
      </c>
      <c r="G51" s="6">
        <v>115</v>
      </c>
      <c r="H51" s="5">
        <v>0</v>
      </c>
      <c r="I51" s="5">
        <v>0</v>
      </c>
      <c r="J51" s="6">
        <v>0</v>
      </c>
      <c r="K51" s="5">
        <v>49</v>
      </c>
      <c r="L51" s="5">
        <v>66</v>
      </c>
      <c r="M51" s="6">
        <v>115</v>
      </c>
    </row>
    <row r="52" spans="1:13">
      <c r="A52" s="13" t="s">
        <v>49</v>
      </c>
      <c r="B52" s="2" t="s">
        <v>43</v>
      </c>
      <c r="C52" s="2" t="s">
        <v>43</v>
      </c>
      <c r="D52" s="2" t="s">
        <v>40</v>
      </c>
      <c r="E52" s="5">
        <v>46</v>
      </c>
      <c r="F52" s="5">
        <v>47</v>
      </c>
      <c r="G52" s="6">
        <v>93</v>
      </c>
      <c r="H52" s="5">
        <v>0</v>
      </c>
      <c r="I52" s="5">
        <v>0</v>
      </c>
      <c r="J52" s="6">
        <v>0</v>
      </c>
      <c r="K52" s="5">
        <v>46</v>
      </c>
      <c r="L52" s="5">
        <v>47</v>
      </c>
      <c r="M52" s="6">
        <v>93</v>
      </c>
    </row>
    <row r="53" spans="1:13">
      <c r="A53" s="13" t="s">
        <v>50</v>
      </c>
      <c r="B53" s="2" t="s">
        <v>47</v>
      </c>
      <c r="C53" s="2" t="s">
        <v>47</v>
      </c>
      <c r="D53" s="2" t="s">
        <v>40</v>
      </c>
      <c r="E53" s="5">
        <v>50</v>
      </c>
      <c r="F53" s="5">
        <v>47</v>
      </c>
      <c r="G53" s="6">
        <v>97</v>
      </c>
      <c r="H53" s="5">
        <v>0</v>
      </c>
      <c r="I53" s="5">
        <v>0</v>
      </c>
      <c r="J53" s="6">
        <v>0</v>
      </c>
      <c r="K53" s="5">
        <v>50</v>
      </c>
      <c r="L53" s="5">
        <v>47</v>
      </c>
      <c r="M53" s="6">
        <v>97</v>
      </c>
    </row>
    <row r="54" spans="1:13">
      <c r="A54" s="13" t="s">
        <v>50</v>
      </c>
      <c r="B54" s="2" t="s">
        <v>42</v>
      </c>
      <c r="C54" s="2" t="s">
        <v>42</v>
      </c>
      <c r="D54" s="2" t="s">
        <v>40</v>
      </c>
      <c r="E54" s="5">
        <v>41</v>
      </c>
      <c r="F54" s="5">
        <v>54</v>
      </c>
      <c r="G54" s="6">
        <v>95</v>
      </c>
      <c r="H54" s="5">
        <v>0</v>
      </c>
      <c r="I54" s="5">
        <v>0</v>
      </c>
      <c r="J54" s="6">
        <v>0</v>
      </c>
      <c r="K54" s="5">
        <v>41</v>
      </c>
      <c r="L54" s="5">
        <v>54</v>
      </c>
      <c r="M54" s="6">
        <v>95</v>
      </c>
    </row>
    <row r="55" spans="1:13">
      <c r="A55" s="13" t="s">
        <v>51</v>
      </c>
      <c r="B55" s="2" t="s">
        <v>39</v>
      </c>
      <c r="C55" s="2" t="s">
        <v>39</v>
      </c>
      <c r="D55" s="2" t="s">
        <v>40</v>
      </c>
      <c r="E55" s="5">
        <v>61</v>
      </c>
      <c r="F55" s="5">
        <v>65</v>
      </c>
      <c r="G55" s="6">
        <v>126</v>
      </c>
      <c r="H55" s="5">
        <v>0</v>
      </c>
      <c r="I55" s="5">
        <v>0</v>
      </c>
      <c r="J55" s="6">
        <v>0</v>
      </c>
      <c r="K55" s="5">
        <v>61</v>
      </c>
      <c r="L55" s="5">
        <v>65</v>
      </c>
      <c r="M55" s="6">
        <v>126</v>
      </c>
    </row>
    <row r="56" spans="1:13">
      <c r="A56" s="13" t="s">
        <v>51</v>
      </c>
      <c r="B56" s="2" t="s">
        <v>42</v>
      </c>
      <c r="C56" s="2" t="s">
        <v>42</v>
      </c>
      <c r="D56" s="2" t="s">
        <v>40</v>
      </c>
      <c r="E56" s="5">
        <v>64</v>
      </c>
      <c r="F56" s="5">
        <v>109</v>
      </c>
      <c r="G56" s="6">
        <v>193</v>
      </c>
      <c r="H56" s="5">
        <v>0</v>
      </c>
      <c r="I56" s="5">
        <v>0</v>
      </c>
      <c r="J56" s="6">
        <v>0</v>
      </c>
      <c r="K56" s="5">
        <v>64</v>
      </c>
      <c r="L56" s="5">
        <v>109</v>
      </c>
      <c r="M56" s="6">
        <v>193</v>
      </c>
    </row>
    <row r="57" spans="1:13">
      <c r="A57" s="1" t="s">
        <v>52</v>
      </c>
      <c r="B57" s="2" t="s">
        <v>45</v>
      </c>
      <c r="C57" s="2" t="s">
        <v>45</v>
      </c>
      <c r="D57" s="2" t="s">
        <v>40</v>
      </c>
      <c r="E57" s="5">
        <v>62</v>
      </c>
      <c r="F57" s="5">
        <v>56</v>
      </c>
      <c r="G57" s="6">
        <v>118</v>
      </c>
      <c r="H57" s="5">
        <v>0</v>
      </c>
      <c r="I57" s="5">
        <v>0</v>
      </c>
      <c r="J57" s="6">
        <v>0</v>
      </c>
      <c r="K57" s="5">
        <v>62</v>
      </c>
      <c r="L57" s="5">
        <v>56</v>
      </c>
      <c r="M57" s="6">
        <v>118</v>
      </c>
    </row>
    <row r="58" spans="1:13">
      <c r="A58" s="13" t="s">
        <v>53</v>
      </c>
      <c r="B58" s="7" t="s">
        <v>54</v>
      </c>
      <c r="C58" s="7" t="s">
        <v>54</v>
      </c>
      <c r="D58" s="7" t="s">
        <v>40</v>
      </c>
      <c r="E58" s="8">
        <v>26</v>
      </c>
      <c r="F58" s="5">
        <v>49</v>
      </c>
      <c r="G58" s="6">
        <v>75</v>
      </c>
      <c r="H58" s="8">
        <v>0</v>
      </c>
      <c r="I58" s="5">
        <v>0</v>
      </c>
      <c r="J58" s="6">
        <v>0</v>
      </c>
      <c r="K58" s="8">
        <v>26</v>
      </c>
      <c r="L58" s="5">
        <v>49</v>
      </c>
      <c r="M58" s="6">
        <v>75</v>
      </c>
    </row>
    <row r="59" spans="1:13">
      <c r="A59" s="13" t="s">
        <v>53</v>
      </c>
      <c r="B59" s="7" t="s">
        <v>55</v>
      </c>
      <c r="C59" s="7" t="s">
        <v>55</v>
      </c>
      <c r="D59" s="7" t="s">
        <v>40</v>
      </c>
      <c r="E59" s="8">
        <v>20</v>
      </c>
      <c r="F59" s="5">
        <v>25</v>
      </c>
      <c r="G59" s="6">
        <v>45</v>
      </c>
      <c r="H59" s="8">
        <v>0</v>
      </c>
      <c r="I59" s="5">
        <v>0</v>
      </c>
      <c r="J59" s="6">
        <v>0</v>
      </c>
      <c r="K59" s="8">
        <v>20</v>
      </c>
      <c r="L59" s="5">
        <v>25</v>
      </c>
      <c r="M59" s="6">
        <v>45</v>
      </c>
    </row>
    <row r="60" spans="1:13">
      <c r="A60" s="15" t="s">
        <v>44</v>
      </c>
      <c r="B60" s="15" t="s">
        <v>44</v>
      </c>
      <c r="C60" s="15" t="s">
        <v>44</v>
      </c>
      <c r="D60" s="15" t="s">
        <v>44</v>
      </c>
      <c r="E60" s="6">
        <f>SUM(E41:E59)</f>
        <v>1422</v>
      </c>
      <c r="F60" s="6">
        <f t="shared" ref="F60:M60" si="1">SUM(F41:F59)</f>
        <v>1512</v>
      </c>
      <c r="G60" s="6">
        <f t="shared" si="1"/>
        <v>2954</v>
      </c>
      <c r="H60" s="6">
        <f t="shared" si="1"/>
        <v>1</v>
      </c>
      <c r="I60" s="6">
        <f t="shared" si="1"/>
        <v>2</v>
      </c>
      <c r="J60" s="6">
        <f t="shared" si="1"/>
        <v>3</v>
      </c>
      <c r="K60" s="6">
        <f t="shared" si="1"/>
        <v>1423</v>
      </c>
      <c r="L60" s="6">
        <f t="shared" si="1"/>
        <v>1514</v>
      </c>
      <c r="M60" s="6">
        <f t="shared" si="1"/>
        <v>2957</v>
      </c>
    </row>
    <row r="61" spans="1:13" ht="24">
      <c r="A61" s="1" t="s">
        <v>34</v>
      </c>
      <c r="B61" s="9" t="s">
        <v>65</v>
      </c>
      <c r="C61" s="9" t="s">
        <v>65</v>
      </c>
      <c r="D61" s="9" t="s">
        <v>56</v>
      </c>
      <c r="E61" s="10">
        <v>148</v>
      </c>
      <c r="F61" s="10">
        <v>108</v>
      </c>
      <c r="G61" s="10">
        <v>256</v>
      </c>
      <c r="H61" s="10">
        <v>0</v>
      </c>
      <c r="I61" s="10">
        <v>0</v>
      </c>
      <c r="J61" s="10">
        <v>0</v>
      </c>
      <c r="K61" s="10">
        <v>148</v>
      </c>
      <c r="L61" s="10">
        <v>108</v>
      </c>
      <c r="M61" s="10">
        <v>256</v>
      </c>
    </row>
    <row r="62" spans="1:13">
      <c r="A62" s="16" t="s">
        <v>57</v>
      </c>
      <c r="B62" s="16" t="s">
        <v>57</v>
      </c>
      <c r="C62" s="16" t="s">
        <v>57</v>
      </c>
      <c r="D62" s="16" t="s">
        <v>57</v>
      </c>
      <c r="E62" s="11">
        <f>SUM(E61)</f>
        <v>148</v>
      </c>
      <c r="F62" s="11">
        <f t="shared" ref="F62:M62" si="2">SUM(F61)</f>
        <v>108</v>
      </c>
      <c r="G62" s="11">
        <f t="shared" si="2"/>
        <v>256</v>
      </c>
      <c r="H62" s="11">
        <f t="shared" si="2"/>
        <v>0</v>
      </c>
      <c r="I62" s="11">
        <f t="shared" si="2"/>
        <v>0</v>
      </c>
      <c r="J62" s="11">
        <f t="shared" si="2"/>
        <v>0</v>
      </c>
      <c r="K62" s="11">
        <f t="shared" si="2"/>
        <v>148</v>
      </c>
      <c r="L62" s="11">
        <f t="shared" si="2"/>
        <v>108</v>
      </c>
      <c r="M62" s="11">
        <f t="shared" si="2"/>
        <v>256</v>
      </c>
    </row>
    <row r="63" spans="1:13">
      <c r="A63" s="17" t="s">
        <v>4</v>
      </c>
      <c r="B63" s="17" t="s">
        <v>4</v>
      </c>
      <c r="C63" s="17" t="s">
        <v>4</v>
      </c>
      <c r="D63" s="17" t="s">
        <v>4</v>
      </c>
      <c r="E63" s="12">
        <f>SUM(E62,E60,E40)</f>
        <v>4377</v>
      </c>
      <c r="F63" s="12">
        <f t="shared" ref="F63:M63" si="3">SUM(F62,F60,F40)</f>
        <v>5251</v>
      </c>
      <c r="G63" s="12">
        <f t="shared" si="3"/>
        <v>9648</v>
      </c>
      <c r="H63" s="12">
        <f t="shared" si="3"/>
        <v>68</v>
      </c>
      <c r="I63" s="12">
        <f t="shared" si="3"/>
        <v>13</v>
      </c>
      <c r="J63" s="12">
        <f t="shared" si="3"/>
        <v>81</v>
      </c>
      <c r="K63" s="12">
        <f t="shared" si="3"/>
        <v>4445</v>
      </c>
      <c r="L63" s="12">
        <f t="shared" si="3"/>
        <v>5264</v>
      </c>
      <c r="M63" s="12">
        <f t="shared" si="3"/>
        <v>9729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Abdallah Suliman Mohamed Alatwi</dc:creator>
  <cp:lastModifiedBy>Abdallah Suliman Mohamed Alatwi</cp:lastModifiedBy>
  <dcterms:created xsi:type="dcterms:W3CDTF">2023-03-13T10:50:24Z</dcterms:created>
  <dcterms:modified xsi:type="dcterms:W3CDTF">2025-01-28T06:04:31Z</dcterms:modified>
</cp:coreProperties>
</file>